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wwwroot\USAPgov\logistics\documents\"/>
    </mc:Choice>
  </mc:AlternateContent>
  <bookViews>
    <workbookView xWindow="0" yWindow="0" windowWidth="20160" windowHeight="8835" tabRatio="632"/>
  </bookViews>
  <sheets>
    <sheet name="PROFORMA INVOICE" sheetId="1" r:id="rId1"/>
    <sheet name="INVENTORY SHEET - PTH Use Only" sheetId="2" r:id="rId2"/>
    <sheet name="ASC INSTRUCTIONS" sheetId="3" r:id="rId3"/>
    <sheet name="LIST" sheetId="4" state="hidden" r:id="rId4"/>
    <sheet name="Formulae" sheetId="5" state="hidden" r:id="rId5"/>
  </sheets>
  <definedNames>
    <definedName name="PREVIOUS">Formulae!$A$6:$A$7</definedName>
    <definedName name="_xlnm.Print_Area" localSheetId="1">'INVENTORY SHEET - PTH Use Only'!$A$1:$F$49</definedName>
    <definedName name="_xlnm.Print_Area" localSheetId="0">'PROFORMA INVOICE'!$A$1:$K$54</definedName>
    <definedName name="_xlnm.Print_Titles" localSheetId="0">'PROFORMA INVOICE'!$12:$26</definedName>
    <definedName name="Route">Formulae!$A$1:$A$3</definedName>
    <definedName name="routing">Formulae!$A$2:$A$3</definedName>
    <definedName name="Z_EC9AD882_8D91_435C_815B_BC869AD61F98_.wvu.PrintArea" localSheetId="1" hidden="1">'INVENTORY SHEET - PTH Use Only'!$A$1:$F$49</definedName>
    <definedName name="Z_EC9AD882_8D91_435C_815B_BC869AD61F98_.wvu.PrintArea" localSheetId="0" hidden="1">'PROFORMA INVOICE'!$A$1:$K$54</definedName>
    <definedName name="Z_EC9AD882_8D91_435C_815B_BC869AD61F98_.wvu.PrintTitles" localSheetId="0" hidden="1">'PROFORMA INVOICE'!$12:$26</definedName>
  </definedNames>
  <calcPr calcId="162913"/>
  <customWorkbookViews>
    <customWorkbookView name="Harrington, Matthew (Contractor) - Personal View" guid="{EC9AD882-8D91-435C-815B-BC869AD61F98}" mergeInterval="0" changesSavedWin="1" personalView="1" xWindow="234" yWindow="33" windowWidth="1663" windowHeight="1047" tabRatio="632" activeSheetId="1"/>
  </customWorkbookViews>
</workbook>
</file>

<file path=xl/calcChain.xml><?xml version="1.0" encoding="utf-8"?>
<calcChain xmlns="http://schemas.openxmlformats.org/spreadsheetml/2006/main">
  <c r="K33" i="1" l="1"/>
  <c r="K27" i="1"/>
  <c r="K28" i="1" l="1"/>
  <c r="K29" i="1"/>
  <c r="K30" i="1"/>
  <c r="K31" i="1"/>
  <c r="K32" i="1"/>
  <c r="K34" i="1"/>
  <c r="K35" i="1"/>
  <c r="K36" i="1"/>
  <c r="K37" i="1"/>
  <c r="K38" i="1"/>
  <c r="K39" i="1"/>
  <c r="K40" i="1"/>
  <c r="K41" i="1"/>
  <c r="K42" i="1"/>
  <c r="K43" i="1"/>
  <c r="K44" i="1"/>
  <c r="K46" i="1" l="1"/>
  <c r="F12" i="2"/>
  <c r="E12" i="2"/>
</calcChain>
</file>

<file path=xl/sharedStrings.xml><?xml version="1.0" encoding="utf-8"?>
<sst xmlns="http://schemas.openxmlformats.org/spreadsheetml/2006/main" count="102" uniqueCount="98">
  <si>
    <t>Qty</t>
  </si>
  <si>
    <t>Detailed Description</t>
  </si>
  <si>
    <t>Unit</t>
  </si>
  <si>
    <t>Value</t>
  </si>
  <si>
    <t>Total Cost</t>
  </si>
  <si>
    <t>Manufacturer</t>
  </si>
  <si>
    <t>Part Number</t>
  </si>
  <si>
    <t>Terms of delivery: DAP</t>
  </si>
  <si>
    <t>TOTAL</t>
  </si>
  <si>
    <t>INVENTORY LIST OF SHIPPER'S LETTER OF INSTRUCTION</t>
  </si>
  <si>
    <t>D E S C R I P T I O N</t>
  </si>
  <si>
    <t>DIMENSIONS</t>
  </si>
  <si>
    <t>CUBE</t>
  </si>
  <si>
    <t>This is not a sale.  The prices shown reflect the value of the item in the open market and do not reflect administrative, processing, or certification costs that may be included in the exported value of the item.</t>
  </si>
  <si>
    <t>PTH Verify:</t>
  </si>
  <si>
    <t>Date:</t>
  </si>
  <si>
    <t>Driver Verify:</t>
  </si>
  <si>
    <t xml:space="preserve">End User: </t>
  </si>
  <si>
    <t xml:space="preserve">HOUSE BILL NO: </t>
  </si>
  <si>
    <r>
      <t xml:space="preserve">PAGE:  OF </t>
    </r>
    <r>
      <rPr>
        <sz val="11"/>
        <rFont val="Arial"/>
        <family val="2"/>
      </rPr>
      <t xml:space="preserve">       EXPORTER: </t>
    </r>
    <r>
      <rPr>
        <u/>
        <sz val="11"/>
        <rFont val="Arial"/>
        <family val="2"/>
      </rPr>
      <t>LEIDOS OBO NATIONAL SCIENCE FOUNDATION</t>
    </r>
  </si>
  <si>
    <t>SHIPPER NUMBER</t>
  </si>
  <si>
    <t>WEIGHT (Kg)</t>
  </si>
  <si>
    <t>ROUTING:</t>
  </si>
  <si>
    <t>Total Wt.</t>
  </si>
  <si>
    <t>Schedule B/</t>
  </si>
  <si>
    <t>HTS</t>
  </si>
  <si>
    <t>Shipping No.</t>
  </si>
  <si>
    <t>NORTHBOUND</t>
  </si>
  <si>
    <t>SOUTHBOUND</t>
  </si>
  <si>
    <t>YES</t>
  </si>
  <si>
    <t>NO</t>
  </si>
  <si>
    <t>FOR NORTHBOUND CARGO ONLY:</t>
  </si>
  <si>
    <t>Shipper</t>
  </si>
  <si>
    <t>Consignee:</t>
  </si>
  <si>
    <t>Ultimate Destination</t>
  </si>
  <si>
    <t>End User</t>
  </si>
  <si>
    <t>Antarctica &amp; New Zealand</t>
  </si>
  <si>
    <t>US Air Force</t>
  </si>
  <si>
    <t>Antarctica &amp; Chile</t>
  </si>
  <si>
    <t>OCONUS</t>
  </si>
  <si>
    <t>Origin</t>
  </si>
  <si>
    <t xml:space="preserve">Country of </t>
  </si>
  <si>
    <t>Keep font size &amp; style consistent.</t>
  </si>
  <si>
    <t>These items are being exported from the United States for ultimate destination USAF Operation Deep Freeze in support of the US National Science Foundation (NSF) Antarctic Program in accordance with the ITAR and/or EAR, for the specific purpose of repair and maintenance of US government aircraft deployed in support of the same. Diversion or retransfer, contrary to US law is prohibited.</t>
  </si>
  <si>
    <t>For NORTHBOUND cargo:</t>
  </si>
  <si>
    <t>New Zealand</t>
  </si>
  <si>
    <t xml:space="preserve">Antarctica &amp; Australia </t>
  </si>
  <si>
    <t>Shipment Data 
(indicate as applicable)</t>
  </si>
  <si>
    <t xml:space="preserve">Ship To Destination: </t>
  </si>
  <si>
    <r>
      <t>Consignee</t>
    </r>
    <r>
      <rPr>
        <b/>
        <sz val="11"/>
        <rFont val="Arial"/>
        <family val="2"/>
      </rPr>
      <t>: (</t>
    </r>
    <r>
      <rPr>
        <sz val="11"/>
        <rFont val="Arial"/>
        <family val="2"/>
      </rPr>
      <t>Select from drop down menu)</t>
    </r>
  </si>
  <si>
    <t>SHIPPER INSTRUCTIONS</t>
  </si>
  <si>
    <t>(Select from drop down menu)</t>
  </si>
  <si>
    <t xml:space="preserve">Additional Handling Instructions: </t>
  </si>
  <si>
    <t>Special Handling Requirements:</t>
  </si>
  <si>
    <t>For all line items containing cargo of an unknown origin, please list code "TF" in the Origin field.</t>
  </si>
  <si>
    <t>https://www.worldatlas.com/aatlas/ctycodes.htm</t>
  </si>
  <si>
    <r>
      <t xml:space="preserve">You </t>
    </r>
    <r>
      <rPr>
        <b/>
        <sz val="11"/>
        <rFont val="Arial"/>
        <family val="2"/>
      </rPr>
      <t>MUST</t>
    </r>
    <r>
      <rPr>
        <sz val="11"/>
        <rFont val="Arial"/>
        <family val="2"/>
      </rPr>
      <t xml:space="preserve"> choose a Special Handling Requirement or No Special Handling Required.</t>
    </r>
  </si>
  <si>
    <r>
      <t xml:space="preserve">Print Name </t>
    </r>
    <r>
      <rPr>
        <sz val="11"/>
        <rFont val="Arial"/>
        <family val="2"/>
      </rPr>
      <t>(Your printed name constitutes a signature)</t>
    </r>
  </si>
  <si>
    <r>
      <t xml:space="preserve">"Country of Origin" refers to the country of item </t>
    </r>
    <r>
      <rPr>
        <u/>
        <sz val="10"/>
        <rFont val="Arial"/>
        <family val="2"/>
      </rPr>
      <t>manufacture</t>
    </r>
    <r>
      <rPr>
        <sz val="10"/>
        <rFont val="Arial"/>
        <family val="2"/>
      </rPr>
      <t>. Use</t>
    </r>
    <r>
      <rPr>
        <b/>
        <sz val="10"/>
        <rFont val="Arial"/>
        <family val="2"/>
      </rPr>
      <t xml:space="preserve"> ISO 2-letter standard</t>
    </r>
    <r>
      <rPr>
        <sz val="10"/>
        <rFont val="Arial"/>
        <family val="2"/>
      </rPr>
      <t xml:space="preserve"> country code to identify:</t>
    </r>
  </si>
  <si>
    <t>Northbound Samples</t>
  </si>
  <si>
    <t>Refer to "Proforma Sample Format 10-6-2016" document for methods to add items to the list.</t>
  </si>
  <si>
    <t>Utilize the drop-down features where provided.</t>
  </si>
  <si>
    <r>
      <t>For '</t>
    </r>
    <r>
      <rPr>
        <b/>
        <sz val="10"/>
        <rFont val="Arial"/>
        <family val="2"/>
      </rPr>
      <t>Samples'</t>
    </r>
    <r>
      <rPr>
        <sz val="10"/>
        <rFont val="Arial"/>
        <family val="2"/>
      </rPr>
      <t xml:space="preserve"> quantities (Qty) should be identified as "1-Lot."</t>
    </r>
  </si>
  <si>
    <t>Create a new form/tab for shipments with different temperature and/or special handling requirements.</t>
  </si>
  <si>
    <t>Create a new form/tab for shipments with different addresses and/or environmental requirements.</t>
  </si>
  <si>
    <r>
      <rPr>
        <sz val="11"/>
        <rFont val="Arial"/>
        <family val="2"/>
      </rPr>
      <t xml:space="preserve">The blue shaded area </t>
    </r>
    <r>
      <rPr>
        <b/>
        <sz val="11"/>
        <rFont val="Arial"/>
        <family val="2"/>
      </rPr>
      <t>SHOULD</t>
    </r>
    <r>
      <rPr>
        <sz val="11"/>
        <rFont val="Arial"/>
        <family val="2"/>
      </rPr>
      <t xml:space="preserve"> be completed unless the information is unknown. </t>
    </r>
  </si>
  <si>
    <t>Item "Descriptions" should detail OEM nomenclature or function. Use only industry-related acronyms.</t>
  </si>
  <si>
    <t>US</t>
  </si>
  <si>
    <t xml:space="preserve">LEIDOS CORPORATION obo US NATIONAL SCIENCE FOUNDATION 
NAVAL BASE VENTURA COUNTY, BLDG 471-NORTH END
PORT HUENEME, CA  93043
(805-985-6851)
</t>
  </si>
  <si>
    <t xml:space="preserve">US ANTARCTIC PROGRAM (USAP)
US NATIONAL SCIENCE FOUNDATION (NSF) WAREHOUSE
CHRISTCHURCH, NEW ZEALAND
</t>
  </si>
  <si>
    <t xml:space="preserve">US NATIONAL SCIENCE FOUNDATION AUSTRALIA-
PAUL ENDERSBY SENIOR LOGISTICS OFFICER
CARGO PLANNING AUSTRALIAN ANTARCTIC DIVISION
DEPARTMENT OF THE ENVIRONMENT AND ENERGY 
203 CHANNEL HIGHWAY, KINGSTON TASMANIA AUSTRALIA 7050
</t>
  </si>
  <si>
    <t>LEIDOS CORPORATION-ASC HEADQUARTERS 
7400 SOUTH TUCSON WAY 
CENTENNIAL, CO 80012-3938</t>
  </si>
  <si>
    <t>MASTER R/V NATHANIEL B. PALMER or MASTER R/V LAURENCE M. GOULD 
DEPOSITO FRANCO ANTARCTICO
C/O DAMCO CHILE, S.A.
O'HIGGINS #1385
PUNTA ARENAS, CHILE</t>
  </si>
  <si>
    <t>MASTER R/V NATHANIEL B. PALMER
C/O DAMCO and TWWS
MACQUARIE WHARF NO. 3
HOBART, TASMANIA 7000 AUSTALIA</t>
  </si>
  <si>
    <t>PAE obo NATIONAL SCIENCE FOUNDATION
US ANTARCTIC PROGRAM (USAP)
US NATIONAL SCIENCE FOUNDATION (NSF) WAREHOUSE
CHRISTCHURCH, NEW ZEALAND</t>
  </si>
  <si>
    <t>US National Science Foundation</t>
  </si>
  <si>
    <t>Export Classification/</t>
  </si>
  <si>
    <t>Control</t>
  </si>
  <si>
    <t>This shipment is being executed by Leidos Innovations Corporation pursuant to National Science Foundation contract #NSFDACS1219442, and for those items so identified below in accordance with 15 CFR 740.11(b)(2)(ii) Exception GOV. All items being exported in accordance with the EAR are owned by the US Department of Defense and are being shipped for utilization in support of USAF Operation Deep Freeze for the specific purpose of repair and maintenance of US government aircraft deployed in support of same. Diversion or retransfer, contrary to US law is prohibited.</t>
  </si>
  <si>
    <t>This shipment is being executed by Leidos Innovations Corporation pursuant to National Science Foundation contract #NSFDACS1219442, and for those items so identified below in accordance with 15 CFR 740.11(b)(2)(ii) Exception GOV.</t>
  </si>
  <si>
    <t>These items are controlled by the US Government and authorized for export only to the country of ultimate destination for use by the ultimate consignee or end-user(s) herein identified. They may not be resold, transferred, or otherwise disposed of, to any other country or to any person other than the authorized ultimate consignee or end-user(s), either in their original form or after being incorporated into other items, without first obtaining approval from the U.S. government or as otherwise authorized by U.S. law and regulations.</t>
  </si>
  <si>
    <t>Distribution Control Statements</t>
  </si>
  <si>
    <r>
      <t xml:space="preserve">Was all cargo previously exported from the US? </t>
    </r>
    <r>
      <rPr>
        <sz val="11"/>
        <rFont val="Arial"/>
        <family val="2"/>
      </rPr>
      <t>(select yes or no)</t>
    </r>
  </si>
  <si>
    <t>These commodities are authorized by the US Government for export only to NEW ZEALAND and ANTARCTICA for use by the UNITED STATES AIR FORCE under 22 CFR Part 126.4(b)(1). They may not be resold, diverted, transferred, or otherwise be disposed of, to any other country or to any person other than the authorized end-user or consignee(s), either in their original form or after being incorporated into other end-items, without first obtaining approval from the U.S. Department of State or use of an applicable exemption.</t>
  </si>
  <si>
    <t xml:space="preserve">Northbound Commodities- These commodities, technology, or software were previously exported from the United States in accordance with the Export Administration Regulations pursuant to US National Science Foundation (USNSF) contract #NSFDACS1219442. The articles listed herein are owned by the US Government and/or their Grantees and are being returned from Antarctica to the USA.   </t>
  </si>
  <si>
    <t>Include relevant "Country of Origin" article manufacturer (not suppliers/distributors)</t>
  </si>
  <si>
    <r>
      <t xml:space="preserve">DESTINATION CONTROL STATEMENTS: </t>
    </r>
    <r>
      <rPr>
        <sz val="11"/>
        <rFont val="Arial"/>
        <family val="2"/>
      </rPr>
      <t>Select appropriate from the drop down menu or leave blank for EXPORT determination.</t>
    </r>
  </si>
  <si>
    <t xml:space="preserve">Email the completed form to the appropriate station logistics staff </t>
  </si>
  <si>
    <t xml:space="preserve">Priority </t>
  </si>
  <si>
    <t xml:space="preserve">Complete all orange shaded areas. The first line item will be the Maximo Description. </t>
  </si>
  <si>
    <t>ASC INSTRUCTIONS</t>
  </si>
  <si>
    <r>
      <t>Shipper</t>
    </r>
    <r>
      <rPr>
        <b/>
        <sz val="11"/>
        <rFont val="Arial"/>
        <family val="2"/>
      </rPr>
      <t>:</t>
    </r>
    <r>
      <rPr>
        <sz val="11"/>
        <rFont val="Arial"/>
        <family val="2"/>
      </rPr>
      <t xml:space="preserve"> (Select from drop down menu)</t>
    </r>
  </si>
  <si>
    <r>
      <t>Attention</t>
    </r>
    <r>
      <rPr>
        <b/>
        <sz val="11"/>
        <rFont val="Arial"/>
        <family val="2"/>
      </rPr>
      <t>:</t>
    </r>
    <r>
      <rPr>
        <sz val="11"/>
        <rFont val="Arial"/>
        <family val="2"/>
      </rPr>
      <t xml:space="preserve">   (Enter the "ship to" information)</t>
    </r>
  </si>
  <si>
    <t>(kg)</t>
  </si>
  <si>
    <t>Invoice #:
DMCQ #:
BOOKING #: 
CONTAINER #:
SLI #:</t>
  </si>
  <si>
    <t>Do Not Freeze (DNF) __                               Keep Chilled (KC) __                                           Keep Frozen (KF) __
Keep Upright (KU) __                                        
                                                                               No Special Handling Required__</t>
  </si>
  <si>
    <t>Do Not X-Ray (DNX) __             Do Not Expose To
Magnetic Field (MAG) __  
Fragile __
Keep Dry (KD) __</t>
  </si>
  <si>
    <t xml:space="preserve">Tier Level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</si>
</sst>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8" formatCode="&quot;$&quot;#,##0.00_);[Red]\(&quot;$&quot;#,##0.00\)"/>
    <numFmt numFmtId="44" formatCode="_(&quot;$&quot;* #,##0.00_);_(&quot;$&quot;* \(#,##0.00\);_(&quot;$&quot;* &quot;-&quot;??_);_(@_)"/>
    <numFmt numFmtId="164" formatCode="&quot;$&quot;#,##0.00"/>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1"/>
      <name val="Arial"/>
      <family val="2"/>
    </font>
    <font>
      <sz val="11"/>
      <name val="Arial"/>
      <family val="2"/>
    </font>
    <font>
      <b/>
      <sz val="11"/>
      <name val="Arial"/>
      <family val="2"/>
    </font>
    <font>
      <i/>
      <sz val="11"/>
      <name val="Arial"/>
      <family val="2"/>
    </font>
    <font>
      <b/>
      <i/>
      <sz val="11"/>
      <name val="Arial"/>
      <family val="2"/>
    </font>
    <font>
      <u/>
      <sz val="11"/>
      <name val="Arial"/>
      <family val="2"/>
    </font>
    <font>
      <b/>
      <i/>
      <u/>
      <sz val="11"/>
      <name val="Arial"/>
      <family val="2"/>
    </font>
    <font>
      <sz val="11"/>
      <name val="Arial Cyr"/>
    </font>
    <font>
      <sz val="8"/>
      <name val="Arial"/>
      <family val="2"/>
    </font>
    <font>
      <u/>
      <sz val="11"/>
      <color theme="10"/>
      <name val="Calibri"/>
      <family val="2"/>
      <scheme val="minor"/>
    </font>
    <font>
      <sz val="11"/>
      <color indexed="8"/>
      <name val="Arial"/>
      <family val="2"/>
    </font>
    <font>
      <sz val="11"/>
      <color indexed="8"/>
      <name val="Calibri"/>
      <family val="2"/>
    </font>
    <font>
      <b/>
      <sz val="11"/>
      <color rgb="FFFF0000"/>
      <name val="Arial"/>
      <family val="2"/>
    </font>
    <font>
      <b/>
      <sz val="10"/>
      <name val="Arial"/>
      <family val="2"/>
    </font>
    <font>
      <b/>
      <sz val="18"/>
      <name val="Arial"/>
      <family val="2"/>
    </font>
    <font>
      <u/>
      <sz val="10"/>
      <name val="Arial"/>
      <family val="2"/>
    </font>
    <font>
      <sz val="28"/>
      <name val="Arial"/>
      <family val="2"/>
    </font>
    <font>
      <u/>
      <sz val="10"/>
      <color theme="10"/>
      <name val="Arial"/>
      <family val="2"/>
    </font>
    <font>
      <b/>
      <sz val="72"/>
      <name val="Arial"/>
      <family val="2"/>
    </font>
    <font>
      <sz val="11"/>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44">
    <border>
      <left/>
      <right/>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2">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14" fillId="0" borderId="0" applyNumberFormat="0" applyFill="0" applyBorder="0" applyAlignment="0" applyProtection="0"/>
    <xf numFmtId="0" fontId="16" fillId="0" borderId="0"/>
    <xf numFmtId="0" fontId="2" fillId="0" borderId="0"/>
    <xf numFmtId="0" fontId="1" fillId="0" borderId="0"/>
    <xf numFmtId="0" fontId="22" fillId="0" borderId="0" applyNumberFormat="0" applyFill="0" applyBorder="0" applyAlignment="0" applyProtection="0"/>
  </cellStyleXfs>
  <cellXfs count="235">
    <xf numFmtId="0" fontId="0" fillId="0" borderId="0" xfId="0"/>
    <xf numFmtId="0" fontId="6" fillId="0" borderId="0" xfId="0" applyFont="1"/>
    <xf numFmtId="0" fontId="6" fillId="0" borderId="0" xfId="0" applyFont="1" applyAlignment="1">
      <alignment vertical="top" wrapText="1"/>
    </xf>
    <xf numFmtId="4" fontId="6" fillId="0" borderId="0" xfId="0" applyNumberFormat="1" applyFont="1"/>
    <xf numFmtId="5" fontId="6" fillId="0" borderId="0" xfId="0" applyNumberFormat="1" applyFont="1"/>
    <xf numFmtId="5" fontId="6" fillId="0" borderId="0" xfId="0" applyNumberFormat="1" applyFont="1" applyBorder="1"/>
    <xf numFmtId="5" fontId="6" fillId="0" borderId="2" xfId="0" applyNumberFormat="1" applyFont="1" applyBorder="1"/>
    <xf numFmtId="0" fontId="6" fillId="0" borderId="5" xfId="0" applyFont="1" applyBorder="1"/>
    <xf numFmtId="0" fontId="6" fillId="2" borderId="0" xfId="0" applyFont="1" applyFill="1" applyBorder="1" applyAlignment="1">
      <alignment horizontal="center" wrapText="1"/>
    </xf>
    <xf numFmtId="0" fontId="6" fillId="0" borderId="0" xfId="0" applyFont="1" applyBorder="1" applyAlignment="1">
      <alignment vertical="top" wrapText="1"/>
    </xf>
    <xf numFmtId="0" fontId="6" fillId="0" borderId="0" xfId="0" applyFont="1" applyBorder="1"/>
    <xf numFmtId="0" fontId="6" fillId="0" borderId="0" xfId="0" applyFont="1" applyBorder="1" applyAlignment="1">
      <alignment horizontal="center"/>
    </xf>
    <xf numFmtId="0" fontId="9" fillId="2" borderId="0" xfId="0" applyFont="1" applyFill="1" applyBorder="1"/>
    <xf numFmtId="0" fontId="8" fillId="2" borderId="0" xfId="0" applyFont="1" applyFill="1" applyBorder="1"/>
    <xf numFmtId="4" fontId="6" fillId="0" borderId="0" xfId="0" applyNumberFormat="1" applyFont="1" applyBorder="1"/>
    <xf numFmtId="4" fontId="6" fillId="0" borderId="4" xfId="0" applyNumberFormat="1" applyFont="1" applyBorder="1"/>
    <xf numFmtId="0" fontId="9" fillId="0" borderId="0" xfId="0" applyFont="1" applyBorder="1" applyAlignment="1">
      <alignment horizontal="center"/>
    </xf>
    <xf numFmtId="0" fontId="7" fillId="2" borderId="0" xfId="0" applyFont="1" applyFill="1" applyBorder="1" applyAlignment="1">
      <alignment horizontal="right"/>
    </xf>
    <xf numFmtId="0" fontId="4" fillId="0" borderId="0" xfId="0" applyFont="1"/>
    <xf numFmtId="0" fontId="6" fillId="0" borderId="0" xfId="2" applyFont="1"/>
    <xf numFmtId="0" fontId="6" fillId="0" borderId="6" xfId="2" applyFont="1" applyBorder="1"/>
    <xf numFmtId="0" fontId="6" fillId="0" borderId="7" xfId="2" applyFont="1" applyBorder="1"/>
    <xf numFmtId="0" fontId="7" fillId="0" borderId="7" xfId="2" applyFont="1" applyBorder="1"/>
    <xf numFmtId="0" fontId="7" fillId="0" borderId="7" xfId="2" applyFont="1" applyBorder="1" applyAlignment="1">
      <alignment horizontal="center"/>
    </xf>
    <xf numFmtId="0" fontId="7" fillId="0" borderId="7" xfId="2" applyNumberFormat="1" applyFont="1" applyBorder="1"/>
    <xf numFmtId="4" fontId="6" fillId="0" borderId="7" xfId="2" applyNumberFormat="1" applyFont="1" applyFill="1" applyBorder="1"/>
    <xf numFmtId="4" fontId="6" fillId="0" borderId="8" xfId="2" applyNumberFormat="1" applyFont="1" applyFill="1" applyBorder="1"/>
    <xf numFmtId="164" fontId="7" fillId="2" borderId="8" xfId="1" applyNumberFormat="1" applyFont="1" applyFill="1" applyBorder="1" applyAlignment="1">
      <alignment wrapText="1"/>
    </xf>
    <xf numFmtId="164" fontId="6" fillId="0" borderId="4" xfId="0" applyNumberFormat="1" applyFont="1" applyBorder="1" applyAlignment="1">
      <alignment horizontal="right" wrapText="1"/>
    </xf>
    <xf numFmtId="1" fontId="6" fillId="3" borderId="14" xfId="0" applyNumberFormat="1" applyFont="1" applyFill="1" applyBorder="1" applyAlignment="1">
      <alignment horizontal="center" vertical="top" wrapText="1"/>
    </xf>
    <xf numFmtId="49" fontId="12" fillId="0" borderId="14" xfId="0" applyNumberFormat="1" applyFont="1" applyFill="1" applyBorder="1" applyAlignment="1">
      <alignment horizontal="left" vertical="top" wrapText="1"/>
    </xf>
    <xf numFmtId="1" fontId="6" fillId="3" borderId="14" xfId="0" applyNumberFormat="1" applyFont="1" applyFill="1" applyBorder="1" applyAlignment="1">
      <alignment horizontal="center" wrapText="1"/>
    </xf>
    <xf numFmtId="49" fontId="15" fillId="0" borderId="14"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0" fontId="6" fillId="0" borderId="0" xfId="0" applyFont="1" applyAlignment="1">
      <alignment horizontal="center"/>
    </xf>
    <xf numFmtId="0" fontId="6" fillId="0" borderId="0" xfId="0" applyFont="1" applyAlignment="1">
      <alignment horizontal="right"/>
    </xf>
    <xf numFmtId="0" fontId="10" fillId="0" borderId="0" xfId="0" applyFont="1"/>
    <xf numFmtId="0" fontId="6" fillId="0" borderId="0" xfId="0" applyFont="1" applyAlignment="1">
      <alignment horizontal="left"/>
    </xf>
    <xf numFmtId="0" fontId="7" fillId="0" borderId="15" xfId="0" applyFont="1" applyBorder="1"/>
    <xf numFmtId="0" fontId="6" fillId="0" borderId="14" xfId="0" applyNumberFormat="1" applyFont="1" applyBorder="1" applyAlignment="1">
      <alignment horizontal="center" wrapText="1"/>
    </xf>
    <xf numFmtId="0" fontId="6" fillId="0" borderId="14" xfId="0" applyNumberFormat="1" applyFont="1" applyBorder="1" applyAlignment="1">
      <alignment horizontal="right"/>
    </xf>
    <xf numFmtId="0" fontId="6" fillId="0" borderId="14" xfId="0" applyNumberFormat="1" applyFont="1" applyBorder="1" applyAlignment="1">
      <alignment horizontal="center"/>
    </xf>
    <xf numFmtId="0" fontId="6" fillId="0" borderId="0" xfId="0" applyNumberFormat="1" applyFont="1"/>
    <xf numFmtId="0" fontId="6" fillId="0" borderId="0" xfId="0" applyNumberFormat="1" applyFont="1" applyAlignment="1">
      <alignment horizontal="center"/>
    </xf>
    <xf numFmtId="0" fontId="7" fillId="0" borderId="0" xfId="0" applyNumberFormat="1" applyFont="1" applyAlignment="1">
      <alignment horizontal="right"/>
    </xf>
    <xf numFmtId="0" fontId="7" fillId="0" borderId="0" xfId="1" applyNumberFormat="1" applyFont="1" applyAlignment="1">
      <alignment horizontal="right"/>
    </xf>
    <xf numFmtId="0" fontId="7" fillId="0" borderId="0" xfId="0" applyNumberFormat="1" applyFont="1" applyAlignment="1">
      <alignment horizontal="center"/>
    </xf>
    <xf numFmtId="0" fontId="6" fillId="0" borderId="0" xfId="0" applyNumberFormat="1" applyFont="1" applyAlignment="1">
      <alignment horizontal="right"/>
    </xf>
    <xf numFmtId="0" fontId="9" fillId="2" borderId="0" xfId="0" applyFont="1" applyFill="1" applyBorder="1" applyAlignment="1">
      <alignment horizontal="right"/>
    </xf>
    <xf numFmtId="0" fontId="7" fillId="2" borderId="1" xfId="0" applyFont="1" applyFill="1" applyBorder="1" applyAlignment="1"/>
    <xf numFmtId="0" fontId="9" fillId="2" borderId="1" xfId="0" applyFont="1" applyFill="1" applyBorder="1" applyAlignment="1"/>
    <xf numFmtId="0" fontId="0" fillId="0" borderId="0" xfId="0" applyAlignment="1">
      <alignment wrapText="1"/>
    </xf>
    <xf numFmtId="0" fontId="4" fillId="0" borderId="0" xfId="0" applyFont="1" applyAlignment="1">
      <alignment wrapText="1"/>
    </xf>
    <xf numFmtId="0" fontId="6" fillId="0" borderId="30" xfId="0" applyFont="1" applyBorder="1"/>
    <xf numFmtId="0" fontId="4" fillId="0" borderId="0" xfId="0" applyFont="1" applyAlignment="1">
      <alignment horizontal="left" vertical="top" wrapText="1"/>
    </xf>
    <xf numFmtId="0" fontId="6" fillId="0" borderId="0" xfId="0" applyFont="1" applyBorder="1" applyAlignment="1">
      <alignment horizontal="left" vertical="center"/>
    </xf>
    <xf numFmtId="164" fontId="6" fillId="5" borderId="26" xfId="3" applyNumberFormat="1" applyFont="1" applyFill="1" applyBorder="1" applyAlignment="1">
      <alignment horizontal="right" vertical="top" wrapText="1"/>
    </xf>
    <xf numFmtId="0" fontId="7" fillId="2" borderId="0" xfId="0" applyFont="1" applyFill="1" applyBorder="1" applyAlignment="1"/>
    <xf numFmtId="0" fontId="9" fillId="2" borderId="0" xfId="0" applyFont="1" applyFill="1" applyBorder="1" applyAlignment="1"/>
    <xf numFmtId="0" fontId="6" fillId="2" borderId="0" xfId="0" applyFont="1" applyFill="1" applyBorder="1"/>
    <xf numFmtId="0" fontId="7" fillId="5" borderId="0" xfId="0" applyFont="1" applyFill="1" applyBorder="1" applyAlignment="1">
      <alignment horizontal="right"/>
    </xf>
    <xf numFmtId="0" fontId="7" fillId="5" borderId="6" xfId="0" applyFont="1" applyFill="1" applyBorder="1" applyAlignment="1">
      <alignment vertical="top" wrapText="1"/>
    </xf>
    <xf numFmtId="0" fontId="5" fillId="2" borderId="33" xfId="0" applyFont="1" applyFill="1" applyBorder="1" applyAlignment="1">
      <alignment vertical="center"/>
    </xf>
    <xf numFmtId="0" fontId="5" fillId="2" borderId="34" xfId="0" applyFont="1" applyFill="1" applyBorder="1" applyAlignment="1">
      <alignment horizontal="left" vertical="center"/>
    </xf>
    <xf numFmtId="5" fontId="6" fillId="2" borderId="23" xfId="0" applyNumberFormat="1" applyFont="1" applyFill="1" applyBorder="1" applyAlignment="1">
      <alignment vertical="center"/>
    </xf>
    <xf numFmtId="0" fontId="6" fillId="0" borderId="36" xfId="0" applyFont="1" applyBorder="1"/>
    <xf numFmtId="0" fontId="6" fillId="0" borderId="3" xfId="0" applyFont="1" applyBorder="1"/>
    <xf numFmtId="0" fontId="6" fillId="0" borderId="3" xfId="0" applyFont="1" applyBorder="1" applyAlignment="1">
      <alignment vertical="top" wrapText="1"/>
    </xf>
    <xf numFmtId="0" fontId="18" fillId="0" borderId="0" xfId="0" applyFont="1" applyAlignment="1">
      <alignment horizontal="center" vertical="center" wrapText="1"/>
    </xf>
    <xf numFmtId="0" fontId="0" fillId="0" borderId="0" xfId="0" applyAlignment="1">
      <alignment vertical="center" wrapText="1"/>
    </xf>
    <xf numFmtId="0" fontId="4" fillId="0" borderId="0" xfId="0" applyFont="1" applyAlignment="1">
      <alignment vertical="center" wrapText="1"/>
    </xf>
    <xf numFmtId="0" fontId="0" fillId="0" borderId="0" xfId="0" applyAlignment="1">
      <alignment vertical="center"/>
    </xf>
    <xf numFmtId="0" fontId="4" fillId="0" borderId="0" xfId="0" applyFont="1" applyAlignment="1">
      <alignment vertical="top" wrapText="1"/>
    </xf>
    <xf numFmtId="0" fontId="7" fillId="0" borderId="0" xfId="0" applyFont="1" applyAlignment="1">
      <alignment horizontal="right"/>
    </xf>
    <xf numFmtId="0" fontId="7" fillId="2" borderId="0" xfId="0" applyFont="1" applyFill="1" applyBorder="1" applyAlignment="1">
      <alignment vertical="top" wrapText="1"/>
    </xf>
    <xf numFmtId="0" fontId="7" fillId="2" borderId="23" xfId="0" applyFont="1" applyFill="1" applyBorder="1" applyAlignment="1">
      <alignment horizontal="left" vertical="center"/>
    </xf>
    <xf numFmtId="0" fontId="7" fillId="2" borderId="12" xfId="0" applyFont="1" applyFill="1" applyBorder="1" applyAlignment="1">
      <alignment horizontal="left" vertical="center"/>
    </xf>
    <xf numFmtId="0" fontId="6" fillId="0" borderId="0" xfId="0" applyFont="1" applyAlignment="1">
      <alignment vertical="center"/>
    </xf>
    <xf numFmtId="0" fontId="6" fillId="0" borderId="0" xfId="2" applyFont="1" applyBorder="1"/>
    <xf numFmtId="0" fontId="7" fillId="0" borderId="5" xfId="0" applyFont="1" applyBorder="1" applyAlignment="1">
      <alignment vertical="top"/>
    </xf>
    <xf numFmtId="0" fontId="7" fillId="0" borderId="0" xfId="0" applyFont="1" applyBorder="1" applyAlignment="1">
      <alignment vertical="top"/>
    </xf>
    <xf numFmtId="0" fontId="7" fillId="0" borderId="0" xfId="0" applyFont="1" applyAlignment="1">
      <alignment vertical="top"/>
    </xf>
    <xf numFmtId="0" fontId="6" fillId="0" borderId="0" xfId="0" applyFont="1" applyBorder="1" applyAlignment="1"/>
    <xf numFmtId="0" fontId="5" fillId="2" borderId="0" xfId="0" applyFont="1" applyFill="1" applyBorder="1" applyAlignment="1">
      <alignment horizontal="left" vertical="center"/>
    </xf>
    <xf numFmtId="0" fontId="7" fillId="0" borderId="0" xfId="0" applyFont="1" applyBorder="1" applyAlignment="1">
      <alignment vertical="center"/>
    </xf>
    <xf numFmtId="0" fontId="6" fillId="0" borderId="7" xfId="0" applyFont="1" applyBorder="1"/>
    <xf numFmtId="0" fontId="4" fillId="0" borderId="0" xfId="0" applyFont="1" applyBorder="1" applyAlignment="1">
      <alignment vertical="top" wrapText="1"/>
    </xf>
    <xf numFmtId="0" fontId="4" fillId="0" borderId="5" xfId="0" applyFont="1" applyBorder="1"/>
    <xf numFmtId="0" fontId="4" fillId="0" borderId="0" xfId="0" applyFont="1" applyBorder="1"/>
    <xf numFmtId="0" fontId="4" fillId="0" borderId="0" xfId="0" applyFont="1" applyBorder="1" applyAlignment="1"/>
    <xf numFmtId="0" fontId="4" fillId="0" borderId="0" xfId="0" applyFont="1" applyAlignment="1">
      <alignment horizontal="left"/>
    </xf>
    <xf numFmtId="0" fontId="18" fillId="0" borderId="0" xfId="0" applyFont="1"/>
    <xf numFmtId="0" fontId="7" fillId="0" borderId="0" xfId="0" applyFont="1" applyBorder="1" applyAlignment="1">
      <alignment horizontal="right"/>
    </xf>
    <xf numFmtId="0" fontId="6" fillId="0" borderId="23" xfId="0" applyFont="1" applyBorder="1" applyAlignment="1">
      <alignment vertical="center"/>
    </xf>
    <xf numFmtId="0" fontId="5" fillId="5" borderId="38" xfId="0" applyFont="1" applyFill="1" applyBorder="1" applyAlignment="1">
      <alignment horizontal="center" vertical="center"/>
    </xf>
    <xf numFmtId="0" fontId="21" fillId="0" borderId="0" xfId="0" applyFont="1" applyAlignment="1">
      <alignment wrapText="1"/>
    </xf>
    <xf numFmtId="0" fontId="22" fillId="0" borderId="0" xfId="11"/>
    <xf numFmtId="0" fontId="11" fillId="2" borderId="0" xfId="0" applyFont="1" applyFill="1" applyBorder="1" applyAlignment="1">
      <alignment horizontal="left" vertical="top" wrapText="1"/>
    </xf>
    <xf numFmtId="5" fontId="7" fillId="0" borderId="0" xfId="0" applyNumberFormat="1" applyFont="1" applyBorder="1" applyAlignment="1">
      <alignment horizontal="center" vertical="center"/>
    </xf>
    <xf numFmtId="49" fontId="6" fillId="5" borderId="18" xfId="0" applyNumberFormat="1" applyFont="1" applyFill="1" applyBorder="1" applyAlignment="1">
      <alignment horizontal="left" vertical="center" wrapText="1"/>
    </xf>
    <xf numFmtId="49" fontId="6" fillId="5" borderId="14" xfId="0" applyNumberFormat="1" applyFont="1" applyFill="1" applyBorder="1" applyAlignment="1">
      <alignment horizontal="left" vertical="center" wrapText="1"/>
    </xf>
    <xf numFmtId="0" fontId="6" fillId="5" borderId="14" xfId="5" applyFont="1" applyFill="1" applyBorder="1" applyAlignment="1">
      <alignment horizontal="left" vertical="center" wrapText="1"/>
    </xf>
    <xf numFmtId="0" fontId="6" fillId="5" borderId="14" xfId="6" applyFont="1" applyFill="1" applyBorder="1" applyAlignment="1">
      <alignment horizontal="left" vertical="center"/>
    </xf>
    <xf numFmtId="1" fontId="6" fillId="0" borderId="18" xfId="0" applyNumberFormat="1" applyFont="1" applyFill="1" applyBorder="1" applyAlignment="1">
      <alignment horizontal="center" vertical="center" wrapText="1"/>
    </xf>
    <xf numFmtId="1" fontId="6" fillId="5" borderId="18" xfId="5" applyNumberFormat="1" applyFont="1" applyFill="1" applyBorder="1" applyAlignment="1">
      <alignment horizontal="center" vertical="center" wrapText="1"/>
    </xf>
    <xf numFmtId="5" fontId="6" fillId="5" borderId="18" xfId="0" applyNumberFormat="1" applyFont="1" applyFill="1" applyBorder="1" applyAlignment="1">
      <alignment horizontal="center" vertical="center" wrapText="1"/>
    </xf>
    <xf numFmtId="2" fontId="6" fillId="5" borderId="18" xfId="4" applyNumberFormat="1" applyFont="1" applyFill="1" applyBorder="1" applyAlignment="1">
      <alignment horizontal="center" vertical="center" wrapText="1"/>
    </xf>
    <xf numFmtId="49" fontId="6" fillId="4" borderId="18" xfId="8" applyNumberFormat="1" applyFont="1" applyFill="1" applyBorder="1" applyAlignment="1">
      <alignment horizontal="center" vertical="center"/>
    </xf>
    <xf numFmtId="0" fontId="6" fillId="4" borderId="18" xfId="7" applyFont="1" applyFill="1" applyBorder="1" applyAlignment="1">
      <alignment horizontal="center" vertical="center"/>
    </xf>
    <xf numFmtId="164" fontId="6" fillId="5" borderId="18" xfId="3" applyNumberFormat="1"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1" fontId="6" fillId="5" borderId="14" xfId="5" applyNumberFormat="1" applyFont="1" applyFill="1" applyBorder="1" applyAlignment="1">
      <alignment horizontal="center" vertical="center" wrapText="1"/>
    </xf>
    <xf numFmtId="5" fontId="6" fillId="5" borderId="14" xfId="0" applyNumberFormat="1" applyFont="1" applyFill="1" applyBorder="1" applyAlignment="1">
      <alignment horizontal="center" vertical="center" wrapText="1"/>
    </xf>
    <xf numFmtId="2" fontId="6" fillId="5" borderId="14" xfId="4" applyNumberFormat="1" applyFont="1" applyFill="1" applyBorder="1" applyAlignment="1">
      <alignment horizontal="center" vertical="center" wrapText="1"/>
    </xf>
    <xf numFmtId="49" fontId="6" fillId="4" borderId="14" xfId="8" applyNumberFormat="1" applyFont="1" applyFill="1" applyBorder="1" applyAlignment="1">
      <alignment horizontal="center" vertical="center"/>
    </xf>
    <xf numFmtId="0" fontId="6" fillId="4" borderId="14" xfId="7" applyFont="1" applyFill="1" applyBorder="1" applyAlignment="1">
      <alignment horizontal="center" vertical="center"/>
    </xf>
    <xf numFmtId="8" fontId="6" fillId="5" borderId="14" xfId="0" applyNumberFormat="1" applyFont="1" applyFill="1" applyBorder="1" applyAlignment="1">
      <alignment horizontal="center" vertical="center" wrapText="1"/>
    </xf>
    <xf numFmtId="164" fontId="6" fillId="5" borderId="14" xfId="3" applyNumberFormat="1" applyFont="1" applyFill="1" applyBorder="1" applyAlignment="1">
      <alignment horizontal="center" vertical="center" wrapText="1"/>
    </xf>
    <xf numFmtId="0" fontId="15" fillId="5" borderId="14" xfId="5" applyFont="1" applyFill="1" applyBorder="1" applyAlignment="1">
      <alignment horizontal="center" vertical="center" wrapText="1"/>
    </xf>
    <xf numFmtId="164" fontId="15" fillId="5" borderId="14" xfId="3" applyNumberFormat="1" applyFont="1" applyFill="1" applyBorder="1" applyAlignment="1">
      <alignment horizontal="center" vertical="center" wrapText="1"/>
    </xf>
    <xf numFmtId="0" fontId="24" fillId="5" borderId="14" xfId="6" applyFont="1" applyFill="1" applyBorder="1" applyAlignment="1">
      <alignment horizontal="center" vertical="center"/>
    </xf>
    <xf numFmtId="2" fontId="6" fillId="5" borderId="14" xfId="0" applyNumberFormat="1" applyFont="1" applyFill="1" applyBorder="1" applyAlignment="1">
      <alignment horizontal="center" vertical="center" wrapText="1"/>
    </xf>
    <xf numFmtId="49" fontId="6" fillId="4" borderId="14" xfId="0" applyNumberFormat="1" applyFont="1" applyFill="1" applyBorder="1" applyAlignment="1">
      <alignment horizontal="center" vertical="center"/>
    </xf>
    <xf numFmtId="1" fontId="15" fillId="5" borderId="14" xfId="0" applyNumberFormat="1" applyFont="1" applyFill="1" applyBorder="1" applyAlignment="1">
      <alignment horizontal="center" vertical="center" wrapText="1"/>
    </xf>
    <xf numFmtId="5" fontId="6" fillId="5" borderId="14" xfId="0" applyNumberFormat="1" applyFont="1" applyFill="1" applyBorder="1" applyAlignment="1">
      <alignment horizontal="center" vertical="center"/>
    </xf>
    <xf numFmtId="1" fontId="6" fillId="5" borderId="16" xfId="0" applyNumberFormat="1" applyFont="1" applyFill="1" applyBorder="1" applyAlignment="1">
      <alignment horizontal="center" vertical="center" wrapText="1"/>
    </xf>
    <xf numFmtId="5" fontId="7" fillId="5" borderId="24" xfId="0" applyNumberFormat="1" applyFont="1" applyFill="1" applyBorder="1" applyAlignment="1">
      <alignment horizontal="center" vertical="center"/>
    </xf>
    <xf numFmtId="5" fontId="7" fillId="5" borderId="12" xfId="0" applyNumberFormat="1" applyFont="1" applyFill="1" applyBorder="1" applyAlignment="1">
      <alignment horizontal="center" vertical="center"/>
    </xf>
    <xf numFmtId="0" fontId="7" fillId="4" borderId="15" xfId="0" applyFont="1" applyFill="1" applyBorder="1" applyAlignment="1">
      <alignment horizontal="center" vertical="center"/>
    </xf>
    <xf numFmtId="0" fontId="7" fillId="4" borderId="19" xfId="0" applyFont="1" applyFill="1" applyBorder="1" applyAlignment="1">
      <alignment horizontal="center" vertical="center"/>
    </xf>
    <xf numFmtId="4" fontId="7" fillId="5" borderId="12" xfId="0" applyNumberFormat="1" applyFont="1" applyFill="1" applyBorder="1" applyAlignment="1">
      <alignment horizontal="center" vertical="center"/>
    </xf>
    <xf numFmtId="5" fontId="7" fillId="5" borderId="25" xfId="0" applyNumberFormat="1" applyFont="1" applyFill="1" applyBorder="1" applyAlignment="1">
      <alignment horizontal="center" vertical="center"/>
    </xf>
    <xf numFmtId="5" fontId="7" fillId="5" borderId="7" xfId="0" applyNumberFormat="1" applyFont="1" applyFill="1" applyBorder="1" applyAlignment="1">
      <alignment horizontal="center" vertical="center"/>
    </xf>
    <xf numFmtId="0" fontId="7" fillId="4" borderId="37" xfId="0" applyFont="1" applyFill="1" applyBorder="1" applyAlignment="1">
      <alignment horizontal="center" vertical="center"/>
    </xf>
    <xf numFmtId="0" fontId="7" fillId="4" borderId="20" xfId="0" applyFont="1" applyFill="1" applyBorder="1" applyAlignment="1">
      <alignment horizontal="center" vertical="center"/>
    </xf>
    <xf numFmtId="4" fontId="7" fillId="5" borderId="20" xfId="0" applyNumberFormat="1" applyFont="1" applyFill="1" applyBorder="1" applyAlignment="1">
      <alignment horizontal="center" vertical="center"/>
    </xf>
    <xf numFmtId="0" fontId="7" fillId="5" borderId="31" xfId="0" applyFont="1" applyFill="1" applyBorder="1" applyAlignment="1">
      <alignment horizontal="center" vertical="center" wrapText="1"/>
    </xf>
    <xf numFmtId="4" fontId="7" fillId="5" borderId="42" xfId="0" applyNumberFormat="1" applyFont="1" applyFill="1" applyBorder="1" applyAlignment="1">
      <alignment horizontal="center" vertical="center"/>
    </xf>
    <xf numFmtId="4" fontId="7" fillId="5" borderId="43" xfId="0" applyNumberFormat="1" applyFont="1" applyFill="1" applyBorder="1" applyAlignment="1">
      <alignment horizontal="center" vertical="center"/>
    </xf>
    <xf numFmtId="0" fontId="7" fillId="5" borderId="11" xfId="0" applyFont="1" applyFill="1" applyBorder="1" applyAlignment="1">
      <alignment horizontal="center" vertical="center"/>
    </xf>
    <xf numFmtId="0" fontId="7" fillId="5" borderId="3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37" xfId="0" applyFont="1" applyFill="1" applyBorder="1" applyAlignment="1">
      <alignment horizontal="center" vertical="center"/>
    </xf>
    <xf numFmtId="0" fontId="7" fillId="5" borderId="19"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19" xfId="0" applyFont="1" applyFill="1" applyBorder="1" applyAlignment="1">
      <alignment horizontal="center" vertical="center"/>
    </xf>
    <xf numFmtId="0" fontId="7" fillId="5" borderId="37"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6" fillId="0" borderId="5" xfId="0" applyFont="1" applyBorder="1" applyAlignment="1">
      <alignment horizontal="left"/>
    </xf>
    <xf numFmtId="0" fontId="6" fillId="0" borderId="0" xfId="0" applyFont="1" applyBorder="1" applyAlignment="1">
      <alignment horizontal="left"/>
    </xf>
    <xf numFmtId="0" fontId="6" fillId="0" borderId="4" xfId="0" applyFont="1" applyBorder="1" applyAlignment="1">
      <alignment horizontal="left"/>
    </xf>
    <xf numFmtId="0" fontId="5" fillId="5" borderId="39" xfId="0" applyFont="1" applyFill="1" applyBorder="1" applyAlignment="1">
      <alignment horizontal="left" vertical="center"/>
    </xf>
    <xf numFmtId="0" fontId="5" fillId="5" borderId="40" xfId="0" applyFont="1" applyFill="1" applyBorder="1" applyAlignment="1">
      <alignment horizontal="left" vertical="center"/>
    </xf>
    <xf numFmtId="0" fontId="5" fillId="5" borderId="38" xfId="0" applyFont="1" applyFill="1" applyBorder="1" applyAlignment="1">
      <alignment horizontal="left" vertical="center"/>
    </xf>
    <xf numFmtId="0" fontId="6" fillId="5" borderId="18" xfId="3" applyFont="1" applyFill="1" applyBorder="1" applyAlignment="1">
      <alignment horizontal="left" vertical="center"/>
    </xf>
    <xf numFmtId="0" fontId="6" fillId="5" borderId="36" xfId="3" applyFont="1" applyFill="1" applyBorder="1" applyAlignment="1">
      <alignment horizontal="left" vertical="center"/>
    </xf>
    <xf numFmtId="0" fontId="19" fillId="0" borderId="33" xfId="0" applyFont="1" applyBorder="1" applyAlignment="1">
      <alignment horizontal="left" vertical="center"/>
    </xf>
    <xf numFmtId="0" fontId="19" fillId="0" borderId="23" xfId="0" applyFont="1" applyBorder="1" applyAlignment="1">
      <alignment horizontal="left" vertical="center"/>
    </xf>
    <xf numFmtId="0" fontId="19" fillId="0" borderId="13" xfId="0" applyFont="1" applyBorder="1" applyAlignment="1">
      <alignment horizontal="left" vertical="center"/>
    </xf>
    <xf numFmtId="0" fontId="7" fillId="5" borderId="5" xfId="0" applyFont="1" applyFill="1" applyBorder="1" applyAlignment="1">
      <alignment horizontal="left"/>
    </xf>
    <xf numFmtId="0" fontId="7" fillId="5" borderId="0" xfId="0" applyFont="1" applyFill="1" applyBorder="1" applyAlignment="1">
      <alignment horizontal="left"/>
    </xf>
    <xf numFmtId="0" fontId="7" fillId="5" borderId="4" xfId="0" applyFont="1" applyFill="1" applyBorder="1" applyAlignment="1">
      <alignment horizontal="left"/>
    </xf>
    <xf numFmtId="0" fontId="7" fillId="4" borderId="5" xfId="0" applyFont="1" applyFill="1" applyBorder="1" applyAlignment="1">
      <alignment horizontal="left"/>
    </xf>
    <xf numFmtId="0" fontId="7" fillId="4" borderId="0" xfId="0" applyFont="1" applyFill="1" applyBorder="1" applyAlignment="1">
      <alignment horizontal="left"/>
    </xf>
    <xf numFmtId="0" fontId="7" fillId="4" borderId="4" xfId="0" applyFont="1" applyFill="1" applyBorder="1" applyAlignment="1">
      <alignment horizontal="left"/>
    </xf>
    <xf numFmtId="0" fontId="11" fillId="2" borderId="0" xfId="0" applyFont="1" applyFill="1" applyBorder="1" applyAlignment="1">
      <alignment horizontal="left" vertical="top" wrapText="1"/>
    </xf>
    <xf numFmtId="0" fontId="7" fillId="0" borderId="27" xfId="0" applyNumberFormat="1" applyFont="1" applyBorder="1" applyAlignment="1">
      <alignment horizontal="left" vertical="center" wrapText="1"/>
    </xf>
    <xf numFmtId="0" fontId="7" fillId="0" borderId="28" xfId="0" applyNumberFormat="1" applyFont="1" applyBorder="1" applyAlignment="1">
      <alignment horizontal="left" vertical="center" wrapText="1"/>
    </xf>
    <xf numFmtId="0" fontId="7" fillId="0" borderId="29" xfId="0" applyNumberFormat="1" applyFont="1" applyBorder="1" applyAlignment="1">
      <alignment horizontal="left" vertical="center" wrapText="1"/>
    </xf>
    <xf numFmtId="0" fontId="6" fillId="2" borderId="0" xfId="0" applyFont="1" applyFill="1" applyBorder="1" applyAlignment="1">
      <alignment horizontal="right" wrapText="1"/>
    </xf>
    <xf numFmtId="0" fontId="6" fillId="5" borderId="3" xfId="0" applyFont="1" applyFill="1" applyBorder="1" applyAlignment="1">
      <alignment horizontal="center" vertical="center"/>
    </xf>
    <xf numFmtId="0" fontId="7" fillId="5" borderId="0" xfId="0" applyFont="1" applyFill="1" applyBorder="1" applyAlignment="1">
      <alignment horizontal="center" vertical="top" wrapText="1"/>
    </xf>
    <xf numFmtId="0" fontId="7" fillId="0" borderId="0" xfId="0" applyFont="1" applyAlignment="1">
      <alignment horizontal="center"/>
    </xf>
    <xf numFmtId="0" fontId="7" fillId="0" borderId="30" xfId="0" applyFont="1" applyBorder="1" applyAlignment="1">
      <alignment horizont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2" borderId="33" xfId="0" applyFont="1" applyFill="1" applyBorder="1" applyAlignment="1">
      <alignment horizontal="left" vertical="center" wrapText="1"/>
    </xf>
    <xf numFmtId="0" fontId="6" fillId="0" borderId="23" xfId="0" applyFont="1" applyBorder="1" applyAlignment="1">
      <alignment vertical="center" wrapText="1"/>
    </xf>
    <xf numFmtId="0" fontId="6" fillId="0" borderId="12"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6" fillId="0" borderId="10" xfId="0" applyFont="1" applyBorder="1" applyAlignment="1">
      <alignment vertical="center" wrapText="1"/>
    </xf>
    <xf numFmtId="0" fontId="7" fillId="0" borderId="5" xfId="0" applyFont="1" applyFill="1" applyBorder="1" applyAlignment="1">
      <alignment vertical="top"/>
    </xf>
    <xf numFmtId="0" fontId="7" fillId="0" borderId="0" xfId="0" applyFont="1" applyFill="1" applyBorder="1" applyAlignment="1">
      <alignment vertical="top"/>
    </xf>
    <xf numFmtId="0" fontId="7" fillId="0" borderId="4" xfId="0" applyFont="1" applyFill="1" applyBorder="1" applyAlignment="1">
      <alignment vertical="top"/>
    </xf>
    <xf numFmtId="0" fontId="7" fillId="2" borderId="34"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6" fillId="0" borderId="6" xfId="0" applyFont="1" applyFill="1" applyBorder="1" applyAlignment="1">
      <alignment horizontal="left"/>
    </xf>
    <xf numFmtId="0" fontId="6" fillId="0" borderId="7" xfId="0" applyFont="1" applyFill="1" applyBorder="1" applyAlignment="1">
      <alignment horizontal="left"/>
    </xf>
    <xf numFmtId="0" fontId="6" fillId="0" borderId="8" xfId="0" applyFont="1" applyFill="1" applyBorder="1" applyAlignment="1">
      <alignment horizontal="left"/>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6" fillId="0" borderId="14" xfId="0" applyFont="1" applyBorder="1" applyAlignment="1"/>
    <xf numFmtId="0" fontId="7" fillId="2" borderId="1" xfId="0" applyFont="1" applyFill="1" applyBorder="1" applyAlignment="1">
      <alignment vertical="top" wrapText="1"/>
    </xf>
    <xf numFmtId="0" fontId="6" fillId="0" borderId="3" xfId="0" applyFont="1" applyBorder="1" applyAlignment="1"/>
    <xf numFmtId="0" fontId="7" fillId="5" borderId="0" xfId="0" applyFont="1" applyFill="1" applyBorder="1" applyAlignment="1">
      <alignment horizontal="left" vertical="center"/>
    </xf>
    <xf numFmtId="0" fontId="6" fillId="5" borderId="0" xfId="0" applyFont="1" applyFill="1" applyBorder="1" applyAlignment="1">
      <alignment horizontal="left" vertical="center"/>
    </xf>
    <xf numFmtId="0" fontId="6" fillId="5" borderId="4" xfId="0" applyFont="1" applyFill="1" applyBorder="1" applyAlignment="1">
      <alignment horizontal="left" vertical="center"/>
    </xf>
    <xf numFmtId="0" fontId="7" fillId="5" borderId="33" xfId="0" applyFont="1" applyFill="1" applyBorder="1" applyAlignment="1">
      <alignment horizontal="left"/>
    </xf>
    <xf numFmtId="0" fontId="7" fillId="5" borderId="23" xfId="0" applyFont="1" applyFill="1" applyBorder="1" applyAlignment="1">
      <alignment horizontal="left"/>
    </xf>
    <xf numFmtId="0" fontId="6" fillId="5" borderId="13" xfId="0" applyFont="1" applyFill="1" applyBorder="1" applyAlignment="1">
      <alignment horizontal="left"/>
    </xf>
    <xf numFmtId="0" fontId="7" fillId="5" borderId="7" xfId="0" applyFont="1" applyFill="1" applyBorder="1" applyAlignment="1">
      <alignment horizontal="left" vertical="top" wrapText="1"/>
    </xf>
    <xf numFmtId="0" fontId="6" fillId="0" borderId="8" xfId="0" applyFont="1" applyBorder="1" applyAlignment="1">
      <alignment horizontal="left" vertical="top" wrapText="1"/>
    </xf>
    <xf numFmtId="0" fontId="6" fillId="5" borderId="7" xfId="0" applyFont="1" applyFill="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3" fillId="5" borderId="24" xfId="3" applyFont="1" applyFill="1" applyBorder="1" applyAlignment="1">
      <alignment horizontal="center" vertical="center"/>
    </xf>
    <xf numFmtId="0" fontId="23" fillId="5" borderId="41" xfId="3" applyFont="1" applyFill="1" applyBorder="1" applyAlignment="1">
      <alignment horizontal="center" vertical="center"/>
    </xf>
    <xf numFmtId="0" fontId="23" fillId="5" borderId="25" xfId="3" applyFont="1" applyFill="1" applyBorder="1" applyAlignment="1">
      <alignment horizontal="center" vertical="center"/>
    </xf>
    <xf numFmtId="0" fontId="7" fillId="0" borderId="14" xfId="0" applyFont="1" applyBorder="1" applyAlignment="1">
      <alignment horizontal="right"/>
    </xf>
    <xf numFmtId="5" fontId="7" fillId="0" borderId="0" xfId="0" applyNumberFormat="1" applyFont="1" applyBorder="1" applyAlignment="1">
      <alignment horizontal="center" vertical="center"/>
    </xf>
    <xf numFmtId="0" fontId="7" fillId="0" borderId="21" xfId="0" applyFont="1" applyBorder="1" applyAlignment="1">
      <alignment horizontal="center" vertical="center"/>
    </xf>
    <xf numFmtId="0" fontId="7" fillId="0" borderId="32" xfId="0" applyFont="1" applyBorder="1" applyAlignment="1">
      <alignment horizontal="center" vertical="center"/>
    </xf>
    <xf numFmtId="0" fontId="7" fillId="2" borderId="22" xfId="0" applyFont="1" applyFill="1" applyBorder="1" applyAlignment="1">
      <alignment horizontal="right"/>
    </xf>
    <xf numFmtId="0" fontId="7" fillId="2" borderId="32" xfId="0" applyFont="1" applyFill="1" applyBorder="1" applyAlignment="1">
      <alignment horizontal="right"/>
    </xf>
    <xf numFmtId="0" fontId="6" fillId="0" borderId="0" xfId="0" applyFont="1" applyBorder="1" applyAlignment="1">
      <alignment horizontal="center" vertical="center"/>
    </xf>
    <xf numFmtId="0" fontId="7" fillId="0" borderId="14" xfId="0" applyFont="1" applyBorder="1" applyAlignment="1">
      <alignment horizontal="center" vertical="center"/>
    </xf>
    <xf numFmtId="0" fontId="6" fillId="5" borderId="14" xfId="0" applyFont="1" applyFill="1" applyBorder="1" applyAlignment="1">
      <alignment horizontal="left" vertical="center"/>
    </xf>
    <xf numFmtId="0" fontId="6" fillId="5" borderId="22" xfId="0" applyFont="1" applyFill="1" applyBorder="1" applyAlignment="1">
      <alignment horizontal="left" vertical="center"/>
    </xf>
    <xf numFmtId="0" fontId="7" fillId="0" borderId="0" xfId="0" applyFont="1" applyAlignment="1">
      <alignment horizontal="center" vertical="center"/>
    </xf>
    <xf numFmtId="0" fontId="0" fillId="0" borderId="0" xfId="0" applyAlignment="1">
      <alignment horizontal="center"/>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18" fillId="0" borderId="5" xfId="0" applyFont="1" applyBorder="1" applyAlignment="1">
      <alignment horizontal="left"/>
    </xf>
    <xf numFmtId="0" fontId="18" fillId="0" borderId="0" xfId="0" applyFont="1" applyBorder="1" applyAlignment="1">
      <alignment horizontal="left"/>
    </xf>
    <xf numFmtId="0" fontId="4" fillId="0" borderId="0" xfId="0" applyFont="1" applyAlignment="1">
      <alignment horizontal="left"/>
    </xf>
  </cellXfs>
  <cellStyles count="12">
    <cellStyle name="Currency" xfId="1" builtinId="4"/>
    <cellStyle name="Hyperlink" xfId="11" builtinId="8"/>
    <cellStyle name="Hyperlink 3" xfId="7"/>
    <cellStyle name="Normal" xfId="0" builtinId="0"/>
    <cellStyle name="Normal 2" xfId="2"/>
    <cellStyle name="Normal 3" xfId="3"/>
    <cellStyle name="Normal 4" xfId="6"/>
    <cellStyle name="Normal 5" xfId="9"/>
    <cellStyle name="Normal 6" xfId="4"/>
    <cellStyle name="Normal 7" xfId="10"/>
    <cellStyle name="Normal_12P corrected INTEGRATED PROFORMA" xfId="5"/>
    <cellStyle name="Normal_pg 4_SUDU-890749-2_SUDU-890749-2_SUDU-890749-2"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3</xdr:col>
      <xdr:colOff>0</xdr:colOff>
      <xdr:row>11</xdr:row>
      <xdr:rowOff>0</xdr:rowOff>
    </xdr:from>
    <xdr:ext cx="9525" cy="9525"/>
    <xdr:pic>
      <xdr:nvPicPr>
        <xdr:cNvPr id="2"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1"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2"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4"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5"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6"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8"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19"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20"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21"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22"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23"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24"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25"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27"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28"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29"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30"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31"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32"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33"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4"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5"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7"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8"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0"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1"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3"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4"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6"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7"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8"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0"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51"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52"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53"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54"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55"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56"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57"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59"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60"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61"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62"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63"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64"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65"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6"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7"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9"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0"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2"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3"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5"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6"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8"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9"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0"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2"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83"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84"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85"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86"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87"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88"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89"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91"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92"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93"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94"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95"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96"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97"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8"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9"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0"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1"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2"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3"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4"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5"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6"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7"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8"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09"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10"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11"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12"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13"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14"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115"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116"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117"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118"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119"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120"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121"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22"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123"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124"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125"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126"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127"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128"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129"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0"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1"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2"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3"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4"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5"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6"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7"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8"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39"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40"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41"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42"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43"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44"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45"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46"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147"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148"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149"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150"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151"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152"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153"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54"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155"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156"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157"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158"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159"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160"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161"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62"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63"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64"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65"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66"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67"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68"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69"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0"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1"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2"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3"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4"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5"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6"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7"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78"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179"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180"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181"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182"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183"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184"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185"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86"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187"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188"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189"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190"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191"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192"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193"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94"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95"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96"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97"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98"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199"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0"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1"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2"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3"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4"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5"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6"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7"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8"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09"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10"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211"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212"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213"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214"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215"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216"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217"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18"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219"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220"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221"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222"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223"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224"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225"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26"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27"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28"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29"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0"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1"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2"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3"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4"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5"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6"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7"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8"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39"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40"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41"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42"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243"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244"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245"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246"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247"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248"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249"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50"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251"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252"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253"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254"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255"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256"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257"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58"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59"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0"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1"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2"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3"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4"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5"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6"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7"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8"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69"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70"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71"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72"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73"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74"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275"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276"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277"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278"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279"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280"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281"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82"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283"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284"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285"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286"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287"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288"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289"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0"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1"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2"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3"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4"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5"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6"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7"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8"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299"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00"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01"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02"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03"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04"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05"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06"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307"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308"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309"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310"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311"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312"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313"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14"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315"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316"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317"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318"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319"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320"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321"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22"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23"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24"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25"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26"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27"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28"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29"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30"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31"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32"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33"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34"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35"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36"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37"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38"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339"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340"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341"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342"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343"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344"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345"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46"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347"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348"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349"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350"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351"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352"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353"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54"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55"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56"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57"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58"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59"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0"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1"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2"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3"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4"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5"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6"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7"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8"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69"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70"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371"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372"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373"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374"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375"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376"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377"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78"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379"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380"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381"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382"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383"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384"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385"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86"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87"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88"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89"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0"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1"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2"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3"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4"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5"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6"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7"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8"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399"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00"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01"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02"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403"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404"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405"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406"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407"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408"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409"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10"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411"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412"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413"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414"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415"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416"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417"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18"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19"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0"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1"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2"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3"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4"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5"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6"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7"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8"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29"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30"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31"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32"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33"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34"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435"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436"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437"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438"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439"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440"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441"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42"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443"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444"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445"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446"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447"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448"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449"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0"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1"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2"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3"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4"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5"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6"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7"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8"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59"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60"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61"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62"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63"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64"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65"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66"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467"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468"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469"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470"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471"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472"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473"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74"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475"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476"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477"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478"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479"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480"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481"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82"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83"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84"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85"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86"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87"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88"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89"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0"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1"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2"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3"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4"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5"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6"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7"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498"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499"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500"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501"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502"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503"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504"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505"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06"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507"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508"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509"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510"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511"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512"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513"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14"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15"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16"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17"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18"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19"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0"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1"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2"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3"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4"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5"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6"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7"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8"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29"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30"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531"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532"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533"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534"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535"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536"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537"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38"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539"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540"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541"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542"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543"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544"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545"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46"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47"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48"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49"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0"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1"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2"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3"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4"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5"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6"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7"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8"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59"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60"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61"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62"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563"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564"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565"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566"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567"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568"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569"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70"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571"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572"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573"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574"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575"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576"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577"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78"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79"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0"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1"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2"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3"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4"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5"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6"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7"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8"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89"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90"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91"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92"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93"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594"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595"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596"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597"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598"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599"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600"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601"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02"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603"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604"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605"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606"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607"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608"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609"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0"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1"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2"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3"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4"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5"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6"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7"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8"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19"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20"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21"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22"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23"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24"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25"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26"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627"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628"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629"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630"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631"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632"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633"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34"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635"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636"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637"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638"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639"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640"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641"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42"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43"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44"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45"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46"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47"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48"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49"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50"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51"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52"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53"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54"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55"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56"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57"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58"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659"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660"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661"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662"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663"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664"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665"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66"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667"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668"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669"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670"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671"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672"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673"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74"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75"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76"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77"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78"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79"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0"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1"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2"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3"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4"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5"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6"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7"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8"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89"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90"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691"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692"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693"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694"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695"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696"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697"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698"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699"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700"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701"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702"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703"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704"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705"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06"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07"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08"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09"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0"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1"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2"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3"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4"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5"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6"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7"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8"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19"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20"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21"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22"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723"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724"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725"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726"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727"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728"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729"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30"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731"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732"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733"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734"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735"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736"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737"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38"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39"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0"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1"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2"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3"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4"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5"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6"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7"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8"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49"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50"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51"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52"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53"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54"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755"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756"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757"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758"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759"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760"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761"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62"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763"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764"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765"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766"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767"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768"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769"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0"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1"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2"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3"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4"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5"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6"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7"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8"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79"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80"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81"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82"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83"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84"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85"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86"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787"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788"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789"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790"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791"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792"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793"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794"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795"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796"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797"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798"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799"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800"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801"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02"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03"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04"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05"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06"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07"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08"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09"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0"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1"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2"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3"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4"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5"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6"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7"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18"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819"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820"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821"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822"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823"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824"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825"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26"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827"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828"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829"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830"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831"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832"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833"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34"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35"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36"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37"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38"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39"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0"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1"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2"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3"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4"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5"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6"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7"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8"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49"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50"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851"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852"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853"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854"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855"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856"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857"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58"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859"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860"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861"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862"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863"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864"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865"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66"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67"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68"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69"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0"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1"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2"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3"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4"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5"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6"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7"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8"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79"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80"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81"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82"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883"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884"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885"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886"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887"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888"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889"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90"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891"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892"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893"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894"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895"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896"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897"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98"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899"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0"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1"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2"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3"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4"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5"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6"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7"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8"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09"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10"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11"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12"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13"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14"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915"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916"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917"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918"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919"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920"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921"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22"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923"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924"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925"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926"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927"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928"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929"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0" name="Picture 9"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1" name="Picture 10"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2" name="Picture 11"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3" name="Picture 12"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4" name="Picture 13"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5" name="Picture 14"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6" name="Picture 15"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7" name="Picture 16"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8" name="Picture 17"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39" name="Picture 18"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40" name="Picture 19"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41" name="Picture 20"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42" name="Picture 21"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43" name="Picture 22"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44" name="Picture 23"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45" name="Picture 24"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46" name="Picture 35"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947" name="Picture 36"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948" name="Picture 37"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949" name="Picture 38"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950" name="Picture 39"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95250</xdr:colOff>
      <xdr:row>11</xdr:row>
      <xdr:rowOff>0</xdr:rowOff>
    </xdr:from>
    <xdr:ext cx="9525" cy="9525"/>
    <xdr:pic>
      <xdr:nvPicPr>
        <xdr:cNvPr id="951" name="Picture 40"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6351270" y="350520"/>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952" name="Picture 41"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953" name="Picture 42" descr="http://ib.adnxs.com/seg?add=1684329&amp;t=2"/>
        <xdr:cNvPicPr>
          <a:picLocks noChangeAspect="1" noChangeArrowheads="1"/>
        </xdr:cNvPicPr>
      </xdr:nvPicPr>
      <xdr:blipFill>
        <a:blip xmlns:r="http://schemas.openxmlformats.org/officeDocument/2006/relationships" r:embed="rId1"/>
        <a:srcRect/>
        <a:stretch>
          <a:fillRect/>
        </a:stretch>
      </xdr:blipFill>
      <xdr:spPr bwMode="auto">
        <a:xfrm>
          <a:off x="6389370" y="350520"/>
          <a:ext cx="9525" cy="9525"/>
        </a:xfrm>
        <a:prstGeom prst="rect">
          <a:avLst/>
        </a:prstGeom>
        <a:noFill/>
        <a:ln w="9525">
          <a:noFill/>
          <a:miter lim="800000"/>
          <a:headEnd/>
          <a:tailEnd/>
        </a:ln>
      </xdr:spPr>
    </xdr:pic>
    <xdr:clientData/>
  </xdr:oneCellAnchor>
  <xdr:oneCellAnchor>
    <xdr:from>
      <xdr:col>3</xdr:col>
      <xdr:colOff>0</xdr:colOff>
      <xdr:row>11</xdr:row>
      <xdr:rowOff>0</xdr:rowOff>
    </xdr:from>
    <xdr:ext cx="9525" cy="9525"/>
    <xdr:pic>
      <xdr:nvPicPr>
        <xdr:cNvPr id="954" name="Picture 43" descr="http://d.adroll.com/cm/f/out"/>
        <xdr:cNvPicPr>
          <a:picLocks noChangeAspect="1" noChangeArrowheads="1"/>
        </xdr:cNvPicPr>
      </xdr:nvPicPr>
      <xdr:blipFill>
        <a:blip xmlns:r="http://schemas.openxmlformats.org/officeDocument/2006/relationships" r:embed="rId1"/>
        <a:srcRect/>
        <a:stretch>
          <a:fillRect/>
        </a:stretch>
      </xdr:blipFill>
      <xdr:spPr bwMode="auto">
        <a:xfrm>
          <a:off x="6256020" y="350520"/>
          <a:ext cx="9525" cy="9525"/>
        </a:xfrm>
        <a:prstGeom prst="rect">
          <a:avLst/>
        </a:prstGeom>
        <a:noFill/>
        <a:ln w="9525">
          <a:noFill/>
          <a:miter lim="800000"/>
          <a:headEnd/>
          <a:tailEnd/>
        </a:ln>
      </xdr:spPr>
    </xdr:pic>
    <xdr:clientData/>
  </xdr:oneCellAnchor>
  <xdr:oneCellAnchor>
    <xdr:from>
      <xdr:col>3</xdr:col>
      <xdr:colOff>19050</xdr:colOff>
      <xdr:row>11</xdr:row>
      <xdr:rowOff>0</xdr:rowOff>
    </xdr:from>
    <xdr:ext cx="9525" cy="9525"/>
    <xdr:pic>
      <xdr:nvPicPr>
        <xdr:cNvPr id="955" name="Picture 44" descr="http://d.adroll.com/cm/w/out"/>
        <xdr:cNvPicPr>
          <a:picLocks noChangeAspect="1" noChangeArrowheads="1"/>
        </xdr:cNvPicPr>
      </xdr:nvPicPr>
      <xdr:blipFill>
        <a:blip xmlns:r="http://schemas.openxmlformats.org/officeDocument/2006/relationships" r:embed="rId2"/>
        <a:srcRect/>
        <a:stretch>
          <a:fillRect/>
        </a:stretch>
      </xdr:blipFill>
      <xdr:spPr bwMode="auto">
        <a:xfrm>
          <a:off x="6275070" y="350520"/>
          <a:ext cx="9525" cy="9525"/>
        </a:xfrm>
        <a:prstGeom prst="rect">
          <a:avLst/>
        </a:prstGeom>
        <a:noFill/>
        <a:ln w="9525">
          <a:noFill/>
          <a:miter lim="800000"/>
          <a:headEnd/>
          <a:tailEnd/>
        </a:ln>
      </xdr:spPr>
    </xdr:pic>
    <xdr:clientData/>
  </xdr:oneCellAnchor>
  <xdr:oneCellAnchor>
    <xdr:from>
      <xdr:col>3</xdr:col>
      <xdr:colOff>38100</xdr:colOff>
      <xdr:row>11</xdr:row>
      <xdr:rowOff>0</xdr:rowOff>
    </xdr:from>
    <xdr:ext cx="9525" cy="9525"/>
    <xdr:pic>
      <xdr:nvPicPr>
        <xdr:cNvPr id="956" name="Picture 45" descr="http://d.adroll.com/cm/x/out"/>
        <xdr:cNvPicPr>
          <a:picLocks noChangeAspect="1" noChangeArrowheads="1"/>
        </xdr:cNvPicPr>
      </xdr:nvPicPr>
      <xdr:blipFill>
        <a:blip xmlns:r="http://schemas.openxmlformats.org/officeDocument/2006/relationships" r:embed="rId3"/>
        <a:srcRect/>
        <a:stretch>
          <a:fillRect/>
        </a:stretch>
      </xdr:blipFill>
      <xdr:spPr bwMode="auto">
        <a:xfrm>
          <a:off x="6294120" y="350520"/>
          <a:ext cx="9525" cy="9525"/>
        </a:xfrm>
        <a:prstGeom prst="rect">
          <a:avLst/>
        </a:prstGeom>
        <a:noFill/>
        <a:ln w="9525">
          <a:noFill/>
          <a:miter lim="800000"/>
          <a:headEnd/>
          <a:tailEnd/>
        </a:ln>
      </xdr:spPr>
    </xdr:pic>
    <xdr:clientData/>
  </xdr:oneCellAnchor>
  <xdr:oneCellAnchor>
    <xdr:from>
      <xdr:col>3</xdr:col>
      <xdr:colOff>57150</xdr:colOff>
      <xdr:row>11</xdr:row>
      <xdr:rowOff>0</xdr:rowOff>
    </xdr:from>
    <xdr:ext cx="9525" cy="9525"/>
    <xdr:pic>
      <xdr:nvPicPr>
        <xdr:cNvPr id="957" name="Picture 46" descr="http://d.adroll.com/cm/l/out"/>
        <xdr:cNvPicPr>
          <a:picLocks noChangeAspect="1" noChangeArrowheads="1"/>
        </xdr:cNvPicPr>
      </xdr:nvPicPr>
      <xdr:blipFill>
        <a:blip xmlns:r="http://schemas.openxmlformats.org/officeDocument/2006/relationships" r:embed="rId4"/>
        <a:srcRect/>
        <a:stretch>
          <a:fillRect/>
        </a:stretch>
      </xdr:blipFill>
      <xdr:spPr bwMode="auto">
        <a:xfrm>
          <a:off x="6313170" y="350520"/>
          <a:ext cx="9525" cy="9525"/>
        </a:xfrm>
        <a:prstGeom prst="rect">
          <a:avLst/>
        </a:prstGeom>
        <a:noFill/>
        <a:ln w="9525">
          <a:noFill/>
          <a:miter lim="800000"/>
          <a:headEnd/>
          <a:tailEnd/>
        </a:ln>
      </xdr:spPr>
    </xdr:pic>
    <xdr:clientData/>
  </xdr:oneCellAnchor>
  <xdr:oneCellAnchor>
    <xdr:from>
      <xdr:col>3</xdr:col>
      <xdr:colOff>76200</xdr:colOff>
      <xdr:row>11</xdr:row>
      <xdr:rowOff>0</xdr:rowOff>
    </xdr:from>
    <xdr:ext cx="9525" cy="9525"/>
    <xdr:pic>
      <xdr:nvPicPr>
        <xdr:cNvPr id="958" name="Picture 47" descr="https://www.facebook.com/tr?id=462747583829021&amp;cd%5bsegment_eid%5d=7LVJN6BSTJF53GX2R4GID7&amp;ev=NoScript"/>
        <xdr:cNvPicPr>
          <a:picLocks noChangeAspect="1" noChangeArrowheads="1"/>
        </xdr:cNvPicPr>
      </xdr:nvPicPr>
      <xdr:blipFill>
        <a:blip xmlns:r="http://schemas.openxmlformats.org/officeDocument/2006/relationships" r:embed="rId1"/>
        <a:srcRect/>
        <a:stretch>
          <a:fillRect/>
        </a:stretch>
      </xdr:blipFill>
      <xdr:spPr bwMode="auto">
        <a:xfrm>
          <a:off x="6332220" y="350520"/>
          <a:ext cx="9525" cy="9525"/>
        </a:xfrm>
        <a:prstGeom prst="rect">
          <a:avLst/>
        </a:prstGeom>
        <a:noFill/>
        <a:ln w="9525">
          <a:noFill/>
          <a:miter lim="800000"/>
          <a:headEnd/>
          <a:tailEnd/>
        </a:ln>
      </xdr:spPr>
    </xdr:pic>
    <xdr:clientData/>
  </xdr:oneCellAnchor>
  <xdr:oneCellAnchor>
    <xdr:from>
      <xdr:col>3</xdr:col>
      <xdr:colOff>955221</xdr:colOff>
      <xdr:row>10</xdr:row>
      <xdr:rowOff>65315</xdr:rowOff>
    </xdr:from>
    <xdr:ext cx="9525" cy="9525"/>
    <xdr:pic>
      <xdr:nvPicPr>
        <xdr:cNvPr id="959" name="Picture 48" descr="http://www.googleadservices.com/pagead/conversion/976682315/?label=mpPyCI3bkw4Qy_rb0QM&amp;guid=ON&amp;script=0&amp;ord=6717487388571407"/>
        <xdr:cNvPicPr>
          <a:picLocks noChangeAspect="1" noChangeArrowheads="1"/>
        </xdr:cNvPicPr>
      </xdr:nvPicPr>
      <xdr:blipFill>
        <a:blip xmlns:r="http://schemas.openxmlformats.org/officeDocument/2006/relationships" r:embed="rId5"/>
        <a:srcRect/>
        <a:stretch>
          <a:fillRect/>
        </a:stretch>
      </xdr:blipFill>
      <xdr:spPr bwMode="auto">
        <a:xfrm>
          <a:off x="7366907" y="1937658"/>
          <a:ext cx="9525" cy="9525"/>
        </a:xfrm>
        <a:prstGeom prst="rect">
          <a:avLst/>
        </a:prstGeom>
        <a:noFill/>
        <a:ln w="9525">
          <a:noFill/>
          <a:miter lim="800000"/>
          <a:headEnd/>
          <a:tailEnd/>
        </a:ln>
      </xdr:spPr>
    </xdr:pic>
    <xdr:clientData/>
  </xdr:oneCellAnchor>
  <xdr:oneCellAnchor>
    <xdr:from>
      <xdr:col>3</xdr:col>
      <xdr:colOff>114300</xdr:colOff>
      <xdr:row>11</xdr:row>
      <xdr:rowOff>0</xdr:rowOff>
    </xdr:from>
    <xdr:ext cx="9525" cy="9525"/>
    <xdr:pic>
      <xdr:nvPicPr>
        <xdr:cNvPr id="960" name="Picture 49" descr="http://d.adroll.com/cm/g/out?google_nid=adroll5"/>
        <xdr:cNvPicPr>
          <a:picLocks noChangeAspect="1" noChangeArrowheads="1"/>
        </xdr:cNvPicPr>
      </xdr:nvPicPr>
      <xdr:blipFill>
        <a:blip xmlns:r="http://schemas.openxmlformats.org/officeDocument/2006/relationships" r:embed="rId6"/>
        <a:srcRect/>
        <a:stretch>
          <a:fillRect/>
        </a:stretch>
      </xdr:blipFill>
      <xdr:spPr bwMode="auto">
        <a:xfrm>
          <a:off x="6370320" y="350520"/>
          <a:ext cx="9525" cy="9525"/>
        </a:xfrm>
        <a:prstGeom prst="rect">
          <a:avLst/>
        </a:prstGeom>
        <a:noFill/>
        <a:ln w="9525">
          <a:noFill/>
          <a:miter lim="800000"/>
          <a:headEnd/>
          <a:tailEnd/>
        </a:ln>
      </xdr:spPr>
    </xdr:pic>
    <xdr:clientData/>
  </xdr:oneCellAnchor>
  <xdr:oneCellAnchor>
    <xdr:from>
      <xdr:col>3</xdr:col>
      <xdr:colOff>133350</xdr:colOff>
      <xdr:row>11</xdr:row>
      <xdr:rowOff>0</xdr:rowOff>
    </xdr:from>
    <xdr:ext cx="9525" cy="9525"/>
    <xdr:pic>
      <xdr:nvPicPr>
        <xdr:cNvPr id="961" name="Picture 50" descr="http://ib.adnxs.com/seg?add=1684329&amp;t=2"/>
        <xdr:cNvPicPr>
          <a:picLocks noChangeAspect="1" noChangeArrowheads="1"/>
        </xdr:cNvPicPr>
      </xdr:nvPicPr>
      <xdr:blipFill>
        <a:blip xmlns:r="http://schemas.openxmlformats.org/officeDocument/2006/relationships" r:embed="rId3"/>
        <a:srcRect/>
        <a:stretch>
          <a:fillRect/>
        </a:stretch>
      </xdr:blipFill>
      <xdr:spPr bwMode="auto">
        <a:xfrm>
          <a:off x="6389370" y="350520"/>
          <a:ext cx="9525" cy="952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worldatlas.com/aatlas/ctycodes.htm" TargetMode="External"/><Relationship Id="rId1" Type="http://schemas.openxmlformats.org/officeDocument/2006/relationships/printerSettings" Target="../printerSettings/printerSettings5.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pageSetUpPr autoPageBreaks="0" fitToPage="1"/>
  </sheetPr>
  <dimension ref="A1:M890"/>
  <sheetViews>
    <sheetView showGridLines="0" tabSelected="1" zoomScale="80" zoomScaleNormal="80" zoomScalePageLayoutView="90" workbookViewId="0">
      <selection activeCell="J27" sqref="J27"/>
    </sheetView>
  </sheetViews>
  <sheetFormatPr defaultColWidth="9.140625" defaultRowHeight="14.25" outlineLevelRow="1"/>
  <cols>
    <col min="1" max="1" width="5.5703125" style="1" customWidth="1"/>
    <col min="2" max="2" width="21" style="1" customWidth="1"/>
    <col min="3" max="3" width="67.5703125" style="2" customWidth="1"/>
    <col min="4" max="4" width="29.85546875" style="1" customWidth="1"/>
    <col min="5" max="5" width="23.85546875" style="1" customWidth="1"/>
    <col min="6" max="6" width="12" style="4" customWidth="1"/>
    <col min="7" max="7" width="10.28515625" style="6" customWidth="1"/>
    <col min="8" max="8" width="23.28515625" style="1" customWidth="1"/>
    <col min="9" max="9" width="22.85546875" style="1" customWidth="1"/>
    <col min="10" max="10" width="11.85546875" style="3" customWidth="1"/>
    <col min="11" max="11" width="19.42578125" style="3" customWidth="1"/>
    <col min="12" max="13" width="12.85546875" style="1" bestFit="1" customWidth="1"/>
    <col min="14" max="14" width="9.140625" style="1"/>
    <col min="15" max="15" width="23" style="1" customWidth="1"/>
    <col min="16" max="16384" width="9.140625" style="1"/>
  </cols>
  <sheetData>
    <row r="1" spans="1:11" ht="24" customHeight="1">
      <c r="A1" s="157" t="s">
        <v>50</v>
      </c>
      <c r="B1" s="158"/>
      <c r="C1" s="158"/>
      <c r="D1" s="159"/>
      <c r="E1" s="84"/>
      <c r="F1" s="74"/>
      <c r="G1" s="5"/>
      <c r="H1" s="55"/>
    </row>
    <row r="2" spans="1:11" ht="15.95" customHeight="1">
      <c r="A2" s="160" t="s">
        <v>89</v>
      </c>
      <c r="B2" s="161"/>
      <c r="C2" s="161"/>
      <c r="D2" s="162"/>
      <c r="E2" s="10"/>
      <c r="G2" s="5"/>
      <c r="H2" s="55"/>
    </row>
    <row r="3" spans="1:11" ht="15.95" customHeight="1">
      <c r="A3" s="163" t="s">
        <v>65</v>
      </c>
      <c r="B3" s="164"/>
      <c r="C3" s="164"/>
      <c r="D3" s="165"/>
      <c r="E3" s="10"/>
      <c r="G3" s="5"/>
      <c r="H3" s="55"/>
    </row>
    <row r="4" spans="1:11" ht="15.75" customHeight="1">
      <c r="A4" s="149" t="s">
        <v>66</v>
      </c>
      <c r="B4" s="150"/>
      <c r="C4" s="150"/>
      <c r="D4" s="151"/>
      <c r="E4" s="10"/>
      <c r="G4" s="5"/>
      <c r="H4" s="55"/>
    </row>
    <row r="5" spans="1:11" ht="15.95" customHeight="1">
      <c r="A5" s="149" t="s">
        <v>42</v>
      </c>
      <c r="B5" s="150"/>
      <c r="C5" s="150"/>
      <c r="D5" s="151"/>
      <c r="E5" s="10"/>
      <c r="G5" s="5"/>
      <c r="H5" s="10"/>
      <c r="I5" s="10"/>
      <c r="J5" s="219"/>
      <c r="K5" s="219"/>
    </row>
    <row r="6" spans="1:11" ht="15.95" customHeight="1">
      <c r="A6" s="149" t="s">
        <v>85</v>
      </c>
      <c r="B6" s="150"/>
      <c r="C6" s="150"/>
      <c r="D6" s="151"/>
      <c r="E6" s="10"/>
      <c r="G6" s="5"/>
      <c r="H6" s="10"/>
      <c r="I6" s="10"/>
      <c r="J6" s="98"/>
      <c r="K6" s="98"/>
    </row>
    <row r="7" spans="1:11" ht="15.95" customHeight="1">
      <c r="A7" s="149" t="s">
        <v>63</v>
      </c>
      <c r="B7" s="150"/>
      <c r="C7" s="150"/>
      <c r="D7" s="151"/>
      <c r="E7" s="10"/>
      <c r="G7" s="5"/>
      <c r="H7" s="92"/>
      <c r="I7" s="82"/>
      <c r="J7" s="224"/>
      <c r="K7" s="224"/>
    </row>
    <row r="8" spans="1:11" ht="15.95" customHeight="1">
      <c r="A8" s="149" t="s">
        <v>64</v>
      </c>
      <c r="B8" s="150"/>
      <c r="C8" s="150"/>
      <c r="D8" s="151"/>
      <c r="E8" s="10"/>
      <c r="G8" s="5"/>
      <c r="H8" s="218" t="s">
        <v>22</v>
      </c>
      <c r="I8" s="218"/>
      <c r="J8" s="225"/>
      <c r="K8" s="225"/>
    </row>
    <row r="9" spans="1:11" ht="15.95" customHeight="1">
      <c r="A9" s="149" t="s">
        <v>56</v>
      </c>
      <c r="B9" s="150"/>
      <c r="C9" s="150"/>
      <c r="D9" s="151"/>
      <c r="E9" s="10"/>
      <c r="G9" s="5"/>
      <c r="H9" s="222" t="s">
        <v>48</v>
      </c>
      <c r="I9" s="223"/>
      <c r="J9" s="220"/>
      <c r="K9" s="221"/>
    </row>
    <row r="10" spans="1:11" ht="15.95" customHeight="1" thickBot="1">
      <c r="A10" s="194" t="s">
        <v>87</v>
      </c>
      <c r="B10" s="195"/>
      <c r="C10" s="195"/>
      <c r="D10" s="196"/>
      <c r="E10" s="10"/>
      <c r="G10" s="5"/>
      <c r="H10" s="222" t="s">
        <v>17</v>
      </c>
      <c r="I10" s="223"/>
      <c r="J10" s="220"/>
      <c r="K10" s="221"/>
    </row>
    <row r="11" spans="1:11" ht="7.5" customHeight="1" thickBot="1">
      <c r="A11" s="65"/>
      <c r="B11" s="66"/>
      <c r="C11" s="67"/>
      <c r="D11" s="66"/>
      <c r="E11" s="85"/>
      <c r="G11" s="5"/>
    </row>
    <row r="12" spans="1:11" s="77" customFormat="1" ht="16.5" customHeight="1" outlineLevel="1" thickBot="1">
      <c r="A12" s="62" t="s">
        <v>91</v>
      </c>
      <c r="B12" s="75"/>
      <c r="C12" s="76"/>
      <c r="D12" s="63" t="s">
        <v>49</v>
      </c>
      <c r="E12" s="83"/>
      <c r="F12" s="64"/>
      <c r="G12" s="93"/>
      <c r="H12" s="152" t="s">
        <v>92</v>
      </c>
      <c r="I12" s="153"/>
      <c r="J12" s="154"/>
      <c r="K12" s="94" t="s">
        <v>97</v>
      </c>
    </row>
    <row r="13" spans="1:11" ht="15.95" customHeight="1" outlineLevel="1">
      <c r="A13" s="178"/>
      <c r="B13" s="179"/>
      <c r="C13" s="180"/>
      <c r="D13" s="190"/>
      <c r="E13" s="191"/>
      <c r="F13" s="191"/>
      <c r="G13" s="191"/>
      <c r="H13" s="155"/>
      <c r="I13" s="155"/>
      <c r="J13" s="156"/>
      <c r="K13" s="215"/>
    </row>
    <row r="14" spans="1:11" ht="15.95" customHeight="1" outlineLevel="1">
      <c r="A14" s="181"/>
      <c r="B14" s="182"/>
      <c r="C14" s="183"/>
      <c r="D14" s="192"/>
      <c r="E14" s="193"/>
      <c r="F14" s="193"/>
      <c r="G14" s="193"/>
      <c r="H14" s="226"/>
      <c r="I14" s="226"/>
      <c r="J14" s="227"/>
      <c r="K14" s="216"/>
    </row>
    <row r="15" spans="1:11" ht="15.95" customHeight="1" outlineLevel="1">
      <c r="A15" s="181"/>
      <c r="B15" s="182"/>
      <c r="C15" s="183"/>
      <c r="D15" s="192"/>
      <c r="E15" s="193"/>
      <c r="F15" s="193"/>
      <c r="G15" s="193"/>
      <c r="H15" s="226"/>
      <c r="I15" s="226"/>
      <c r="J15" s="227"/>
      <c r="K15" s="216"/>
    </row>
    <row r="16" spans="1:11" ht="15.95" customHeight="1" outlineLevel="1">
      <c r="A16" s="181"/>
      <c r="B16" s="182"/>
      <c r="C16" s="183"/>
      <c r="D16" s="192"/>
      <c r="E16" s="193"/>
      <c r="F16" s="193"/>
      <c r="G16" s="193"/>
      <c r="H16" s="226"/>
      <c r="I16" s="226"/>
      <c r="J16" s="227"/>
      <c r="K16" s="216"/>
    </row>
    <row r="17" spans="1:12" ht="15.95" customHeight="1" outlineLevel="1">
      <c r="A17" s="181"/>
      <c r="B17" s="182"/>
      <c r="C17" s="183"/>
      <c r="D17" s="192"/>
      <c r="E17" s="193"/>
      <c r="F17" s="193"/>
      <c r="G17" s="193"/>
      <c r="H17" s="226"/>
      <c r="I17" s="226"/>
      <c r="J17" s="227"/>
      <c r="K17" s="216"/>
    </row>
    <row r="18" spans="1:12" ht="15.95" customHeight="1" outlineLevel="1" thickBot="1">
      <c r="A18" s="184"/>
      <c r="B18" s="185"/>
      <c r="C18" s="186"/>
      <c r="D18" s="192"/>
      <c r="E18" s="193"/>
      <c r="F18" s="193"/>
      <c r="G18" s="193"/>
      <c r="H18" s="226"/>
      <c r="I18" s="226"/>
      <c r="J18" s="227"/>
      <c r="K18" s="217"/>
    </row>
    <row r="19" spans="1:12" ht="15" customHeight="1" outlineLevel="1">
      <c r="A19" s="200" t="s">
        <v>47</v>
      </c>
      <c r="B19" s="201"/>
      <c r="C19" s="202" t="s">
        <v>94</v>
      </c>
      <c r="D19" s="207" t="s">
        <v>53</v>
      </c>
      <c r="E19" s="208"/>
      <c r="F19" s="208"/>
      <c r="G19" s="209"/>
      <c r="H19" s="204" t="s">
        <v>52</v>
      </c>
      <c r="I19" s="205"/>
      <c r="J19" s="205"/>
      <c r="K19" s="206"/>
    </row>
    <row r="20" spans="1:12" ht="93.75" customHeight="1" outlineLevel="1" thickBot="1">
      <c r="A20" s="201"/>
      <c r="B20" s="201"/>
      <c r="C20" s="203"/>
      <c r="D20" s="61" t="s">
        <v>96</v>
      </c>
      <c r="E20" s="210" t="s">
        <v>95</v>
      </c>
      <c r="F20" s="210"/>
      <c r="G20" s="211"/>
      <c r="H20" s="212"/>
      <c r="I20" s="213"/>
      <c r="J20" s="213"/>
      <c r="K20" s="214"/>
    </row>
    <row r="21" spans="1:12" s="19" customFormat="1" ht="17.100000000000001" customHeight="1">
      <c r="A21" s="187" t="s">
        <v>86</v>
      </c>
      <c r="B21" s="188"/>
      <c r="C21" s="188"/>
      <c r="D21" s="188"/>
      <c r="E21" s="188"/>
      <c r="F21" s="188"/>
      <c r="G21" s="188"/>
      <c r="H21" s="188"/>
      <c r="I21" s="188"/>
      <c r="J21" s="188"/>
      <c r="K21" s="189"/>
    </row>
    <row r="22" spans="1:12" s="19" customFormat="1" ht="42.6" customHeight="1">
      <c r="A22" s="197"/>
      <c r="B22" s="198"/>
      <c r="C22" s="198"/>
      <c r="D22" s="198"/>
      <c r="E22" s="198"/>
      <c r="F22" s="198"/>
      <c r="G22" s="198"/>
      <c r="H22" s="198"/>
      <c r="I22" s="198"/>
      <c r="J22" s="198"/>
      <c r="K22" s="199"/>
    </row>
    <row r="23" spans="1:12" s="19" customFormat="1" ht="46.15" customHeight="1">
      <c r="A23" s="197"/>
      <c r="B23" s="198"/>
      <c r="C23" s="198"/>
      <c r="D23" s="198"/>
      <c r="E23" s="198"/>
      <c r="F23" s="198"/>
      <c r="G23" s="198"/>
      <c r="H23" s="198"/>
      <c r="I23" s="198"/>
      <c r="J23" s="198"/>
      <c r="K23" s="199"/>
      <c r="L23" s="78"/>
    </row>
    <row r="24" spans="1:12" s="19" customFormat="1" ht="24.95" customHeight="1" thickBot="1">
      <c r="A24" s="175"/>
      <c r="B24" s="176"/>
      <c r="C24" s="176"/>
      <c r="D24" s="176"/>
      <c r="E24" s="176"/>
      <c r="F24" s="176"/>
      <c r="G24" s="176"/>
      <c r="H24" s="176"/>
      <c r="I24" s="176"/>
      <c r="J24" s="176"/>
      <c r="K24" s="177"/>
      <c r="L24" s="78"/>
    </row>
    <row r="25" spans="1:12" ht="18.75" customHeight="1">
      <c r="A25" s="139" t="s">
        <v>0</v>
      </c>
      <c r="B25" s="141" t="s">
        <v>26</v>
      </c>
      <c r="C25" s="143" t="s">
        <v>1</v>
      </c>
      <c r="D25" s="145" t="s">
        <v>6</v>
      </c>
      <c r="E25" s="147" t="s">
        <v>5</v>
      </c>
      <c r="F25" s="126" t="s">
        <v>41</v>
      </c>
      <c r="G25" s="127" t="s">
        <v>23</v>
      </c>
      <c r="H25" s="128" t="s">
        <v>76</v>
      </c>
      <c r="I25" s="129" t="s">
        <v>24</v>
      </c>
      <c r="J25" s="130" t="s">
        <v>2</v>
      </c>
      <c r="K25" s="137" t="s">
        <v>4</v>
      </c>
    </row>
    <row r="26" spans="1:12" ht="15.75" customHeight="1" thickBot="1">
      <c r="A26" s="140"/>
      <c r="B26" s="142"/>
      <c r="C26" s="144"/>
      <c r="D26" s="146"/>
      <c r="E26" s="148"/>
      <c r="F26" s="131" t="s">
        <v>40</v>
      </c>
      <c r="G26" s="132" t="s">
        <v>93</v>
      </c>
      <c r="H26" s="133" t="s">
        <v>77</v>
      </c>
      <c r="I26" s="134" t="s">
        <v>25</v>
      </c>
      <c r="J26" s="135" t="s">
        <v>3</v>
      </c>
      <c r="K26" s="138"/>
    </row>
    <row r="27" spans="1:12" ht="17.100000000000001" customHeight="1">
      <c r="A27" s="125"/>
      <c r="B27" s="103"/>
      <c r="C27" s="99"/>
      <c r="D27" s="104"/>
      <c r="E27" s="104"/>
      <c r="F27" s="105"/>
      <c r="G27" s="106"/>
      <c r="H27" s="107"/>
      <c r="I27" s="108"/>
      <c r="J27" s="109"/>
      <c r="K27" s="56">
        <f t="shared" ref="K27:K44" si="0">A27*J27</f>
        <v>0</v>
      </c>
    </row>
    <row r="28" spans="1:12" ht="17.100000000000001" customHeight="1">
      <c r="A28" s="125"/>
      <c r="B28" s="110"/>
      <c r="C28" s="100"/>
      <c r="D28" s="111"/>
      <c r="E28" s="111"/>
      <c r="F28" s="112"/>
      <c r="G28" s="113"/>
      <c r="H28" s="114"/>
      <c r="I28" s="115"/>
      <c r="J28" s="116"/>
      <c r="K28" s="56">
        <f t="shared" si="0"/>
        <v>0</v>
      </c>
    </row>
    <row r="29" spans="1:12" ht="17.100000000000001" customHeight="1">
      <c r="A29" s="125"/>
      <c r="B29" s="110"/>
      <c r="C29" s="100"/>
      <c r="D29" s="111"/>
      <c r="E29" s="111"/>
      <c r="F29" s="112"/>
      <c r="G29" s="113"/>
      <c r="H29" s="114"/>
      <c r="I29" s="115"/>
      <c r="J29" s="117"/>
      <c r="K29" s="56">
        <f t="shared" si="0"/>
        <v>0</v>
      </c>
    </row>
    <row r="30" spans="1:12" ht="17.100000000000001" customHeight="1">
      <c r="A30" s="125"/>
      <c r="B30" s="110"/>
      <c r="C30" s="101"/>
      <c r="D30" s="118"/>
      <c r="E30" s="118"/>
      <c r="F30" s="112"/>
      <c r="G30" s="113"/>
      <c r="H30" s="114"/>
      <c r="I30" s="115"/>
      <c r="J30" s="119"/>
      <c r="K30" s="56">
        <f t="shared" si="0"/>
        <v>0</v>
      </c>
    </row>
    <row r="31" spans="1:12" ht="17.100000000000001" customHeight="1">
      <c r="A31" s="125"/>
      <c r="B31" s="110"/>
      <c r="C31" s="102"/>
      <c r="D31" s="120"/>
      <c r="E31" s="120"/>
      <c r="F31" s="112"/>
      <c r="G31" s="113"/>
      <c r="H31" s="114"/>
      <c r="I31" s="115"/>
      <c r="J31" s="119"/>
      <c r="K31" s="56">
        <f t="shared" si="0"/>
        <v>0</v>
      </c>
    </row>
    <row r="32" spans="1:12" ht="17.100000000000001" customHeight="1">
      <c r="A32" s="125"/>
      <c r="B32" s="110"/>
      <c r="C32" s="101"/>
      <c r="D32" s="118"/>
      <c r="E32" s="118"/>
      <c r="F32" s="112"/>
      <c r="G32" s="113"/>
      <c r="H32" s="114"/>
      <c r="I32" s="114"/>
      <c r="J32" s="119"/>
      <c r="K32" s="56">
        <f t="shared" si="0"/>
        <v>0</v>
      </c>
    </row>
    <row r="33" spans="1:11" ht="17.100000000000001" customHeight="1">
      <c r="A33" s="125"/>
      <c r="B33" s="110"/>
      <c r="C33" s="100"/>
      <c r="D33" s="111"/>
      <c r="E33" s="111"/>
      <c r="F33" s="112"/>
      <c r="G33" s="121"/>
      <c r="H33" s="114"/>
      <c r="I33" s="122"/>
      <c r="J33" s="116"/>
      <c r="K33" s="56">
        <f t="shared" si="0"/>
        <v>0</v>
      </c>
    </row>
    <row r="34" spans="1:11" ht="17.100000000000001" customHeight="1">
      <c r="A34" s="125"/>
      <c r="B34" s="110"/>
      <c r="C34" s="100"/>
      <c r="D34" s="111"/>
      <c r="E34" s="111"/>
      <c r="F34" s="112"/>
      <c r="G34" s="121"/>
      <c r="H34" s="114"/>
      <c r="I34" s="122"/>
      <c r="J34" s="116"/>
      <c r="K34" s="56">
        <f t="shared" si="0"/>
        <v>0</v>
      </c>
    </row>
    <row r="35" spans="1:11" ht="17.100000000000001" customHeight="1">
      <c r="A35" s="125"/>
      <c r="B35" s="110"/>
      <c r="C35" s="100"/>
      <c r="D35" s="111"/>
      <c r="E35" s="111"/>
      <c r="F35" s="112"/>
      <c r="G35" s="121"/>
      <c r="H35" s="114"/>
      <c r="I35" s="122"/>
      <c r="J35" s="116"/>
      <c r="K35" s="56">
        <f t="shared" si="0"/>
        <v>0</v>
      </c>
    </row>
    <row r="36" spans="1:11" ht="17.100000000000001" customHeight="1">
      <c r="A36" s="125"/>
      <c r="B36" s="110"/>
      <c r="C36" s="100"/>
      <c r="D36" s="111"/>
      <c r="E36" s="111"/>
      <c r="F36" s="112"/>
      <c r="G36" s="121"/>
      <c r="H36" s="114"/>
      <c r="I36" s="122"/>
      <c r="J36" s="116"/>
      <c r="K36" s="56">
        <f t="shared" si="0"/>
        <v>0</v>
      </c>
    </row>
    <row r="37" spans="1:11" ht="17.100000000000001" customHeight="1">
      <c r="A37" s="125"/>
      <c r="B37" s="110"/>
      <c r="C37" s="100"/>
      <c r="D37" s="111"/>
      <c r="E37" s="111"/>
      <c r="F37" s="112"/>
      <c r="G37" s="121"/>
      <c r="H37" s="114"/>
      <c r="I37" s="122"/>
      <c r="J37" s="116"/>
      <c r="K37" s="56">
        <f t="shared" si="0"/>
        <v>0</v>
      </c>
    </row>
    <row r="38" spans="1:11" ht="17.100000000000001" customHeight="1">
      <c r="A38" s="125"/>
      <c r="B38" s="110"/>
      <c r="C38" s="100"/>
      <c r="D38" s="111"/>
      <c r="E38" s="111"/>
      <c r="F38" s="112"/>
      <c r="G38" s="121"/>
      <c r="H38" s="114"/>
      <c r="I38" s="122"/>
      <c r="J38" s="116"/>
      <c r="K38" s="56">
        <f t="shared" si="0"/>
        <v>0</v>
      </c>
    </row>
    <row r="39" spans="1:11" ht="17.100000000000001" customHeight="1">
      <c r="A39" s="125"/>
      <c r="B39" s="110"/>
      <c r="C39" s="100"/>
      <c r="D39" s="111"/>
      <c r="E39" s="111"/>
      <c r="F39" s="112"/>
      <c r="G39" s="121"/>
      <c r="H39" s="114"/>
      <c r="I39" s="122"/>
      <c r="J39" s="116"/>
      <c r="K39" s="56">
        <f t="shared" si="0"/>
        <v>0</v>
      </c>
    </row>
    <row r="40" spans="1:11" ht="17.100000000000001" customHeight="1">
      <c r="A40" s="125"/>
      <c r="B40" s="110"/>
      <c r="C40" s="100"/>
      <c r="D40" s="111"/>
      <c r="E40" s="111"/>
      <c r="F40" s="112"/>
      <c r="G40" s="121"/>
      <c r="H40" s="114"/>
      <c r="I40" s="122"/>
      <c r="J40" s="116"/>
      <c r="K40" s="56">
        <f t="shared" si="0"/>
        <v>0</v>
      </c>
    </row>
    <row r="41" spans="1:11" ht="17.100000000000001" customHeight="1">
      <c r="A41" s="125"/>
      <c r="B41" s="110"/>
      <c r="C41" s="100"/>
      <c r="D41" s="111"/>
      <c r="E41" s="111"/>
      <c r="F41" s="112"/>
      <c r="G41" s="121"/>
      <c r="H41" s="114"/>
      <c r="I41" s="122"/>
      <c r="J41" s="116"/>
      <c r="K41" s="56">
        <f t="shared" si="0"/>
        <v>0</v>
      </c>
    </row>
    <row r="42" spans="1:11" ht="17.100000000000001" customHeight="1">
      <c r="A42" s="125"/>
      <c r="B42" s="110"/>
      <c r="C42" s="100"/>
      <c r="D42" s="111"/>
      <c r="E42" s="111"/>
      <c r="F42" s="112"/>
      <c r="G42" s="121"/>
      <c r="H42" s="114"/>
      <c r="I42" s="122"/>
      <c r="J42" s="116"/>
      <c r="K42" s="56">
        <f t="shared" si="0"/>
        <v>0</v>
      </c>
    </row>
    <row r="43" spans="1:11" ht="17.100000000000001" customHeight="1">
      <c r="A43" s="125"/>
      <c r="B43" s="110"/>
      <c r="C43" s="100"/>
      <c r="D43" s="123"/>
      <c r="E43" s="123"/>
      <c r="F43" s="124"/>
      <c r="G43" s="113"/>
      <c r="H43" s="114"/>
      <c r="I43" s="115"/>
      <c r="J43" s="116"/>
      <c r="K43" s="56">
        <f t="shared" si="0"/>
        <v>0</v>
      </c>
    </row>
    <row r="44" spans="1:11" ht="17.100000000000001" customHeight="1">
      <c r="A44" s="125"/>
      <c r="B44" s="110"/>
      <c r="C44" s="100"/>
      <c r="D44" s="111"/>
      <c r="E44" s="111"/>
      <c r="F44" s="112"/>
      <c r="G44" s="113"/>
      <c r="H44" s="114"/>
      <c r="I44" s="115"/>
      <c r="J44" s="117"/>
      <c r="K44" s="56">
        <f t="shared" si="0"/>
        <v>0</v>
      </c>
    </row>
    <row r="45" spans="1:11">
      <c r="A45" s="7"/>
      <c r="B45" s="8"/>
      <c r="C45" s="9"/>
      <c r="D45" s="10"/>
      <c r="E45" s="10"/>
      <c r="F45" s="16"/>
      <c r="G45" s="5"/>
      <c r="H45" s="11"/>
      <c r="I45" s="10"/>
      <c r="J45" s="82"/>
      <c r="K45" s="28"/>
    </row>
    <row r="46" spans="1:11" ht="15.75" customHeight="1" thickBot="1">
      <c r="A46" s="7"/>
      <c r="B46" s="170"/>
      <c r="C46" s="170"/>
      <c r="D46" s="171"/>
      <c r="E46" s="171"/>
      <c r="F46" s="171"/>
      <c r="G46" s="5"/>
      <c r="H46" s="11"/>
      <c r="I46" s="10"/>
      <c r="J46" s="17" t="s">
        <v>8</v>
      </c>
      <c r="K46" s="27">
        <f>SUM(K27:K44)</f>
        <v>0</v>
      </c>
    </row>
    <row r="47" spans="1:11" ht="15">
      <c r="A47" s="7"/>
      <c r="B47" s="12"/>
      <c r="C47" s="12"/>
      <c r="D47" s="49" t="s">
        <v>57</v>
      </c>
      <c r="E47" s="49"/>
      <c r="F47" s="50"/>
      <c r="G47" s="5"/>
      <c r="H47" s="10"/>
      <c r="I47" s="13"/>
      <c r="J47" s="48"/>
      <c r="K47" s="15"/>
    </row>
    <row r="48" spans="1:11" ht="15">
      <c r="A48" s="7"/>
      <c r="B48" s="59" t="s">
        <v>51</v>
      </c>
      <c r="C48" s="12"/>
      <c r="D48" s="57"/>
      <c r="E48" s="57"/>
      <c r="F48" s="58"/>
      <c r="G48" s="5"/>
      <c r="H48" s="10"/>
      <c r="I48" s="13"/>
      <c r="J48" s="48"/>
      <c r="K48" s="15"/>
    </row>
    <row r="49" spans="1:13" s="81" customFormat="1" ht="48.6" customHeight="1">
      <c r="A49" s="79"/>
      <c r="B49" s="167"/>
      <c r="C49" s="168"/>
      <c r="D49" s="168"/>
      <c r="E49" s="168"/>
      <c r="F49" s="168"/>
      <c r="G49" s="168"/>
      <c r="H49" s="168"/>
      <c r="I49" s="168"/>
      <c r="J49" s="169"/>
      <c r="K49" s="15"/>
      <c r="L49" s="80"/>
    </row>
    <row r="50" spans="1:13" ht="9.6" customHeight="1">
      <c r="A50" s="7"/>
      <c r="B50" s="10"/>
      <c r="C50" s="10"/>
      <c r="D50" s="10"/>
      <c r="E50" s="10"/>
      <c r="F50" s="10"/>
      <c r="G50" s="10"/>
      <c r="H50" s="10"/>
      <c r="I50" s="10"/>
      <c r="J50" s="14"/>
      <c r="K50" s="15"/>
    </row>
    <row r="51" spans="1:13" ht="14.45" customHeight="1">
      <c r="A51" s="7"/>
      <c r="B51" s="10"/>
      <c r="C51" s="60" t="s">
        <v>31</v>
      </c>
      <c r="D51" s="172" t="s">
        <v>82</v>
      </c>
      <c r="E51" s="172"/>
      <c r="F51" s="173"/>
      <c r="G51" s="174"/>
      <c r="H51" s="136"/>
      <c r="I51" s="97"/>
      <c r="J51" s="14"/>
      <c r="K51" s="15"/>
    </row>
    <row r="52" spans="1:13" ht="14.45" customHeight="1">
      <c r="A52" s="7"/>
      <c r="B52" s="10"/>
      <c r="C52" s="166" t="s">
        <v>13</v>
      </c>
      <c r="D52" s="166"/>
      <c r="E52" s="166"/>
      <c r="F52" s="166"/>
      <c r="G52" s="166"/>
      <c r="H52" s="166"/>
      <c r="I52" s="166"/>
      <c r="J52" s="14"/>
      <c r="K52" s="15"/>
      <c r="M52" s="53"/>
    </row>
    <row r="53" spans="1:13" ht="14.45" customHeight="1">
      <c r="A53" s="7"/>
      <c r="B53" s="10"/>
      <c r="C53" s="166"/>
      <c r="D53" s="166"/>
      <c r="E53" s="166"/>
      <c r="F53" s="166"/>
      <c r="G53" s="166"/>
      <c r="H53" s="166"/>
      <c r="I53" s="166"/>
      <c r="J53" s="14"/>
      <c r="K53" s="15"/>
    </row>
    <row r="54" spans="1:13" s="19" customFormat="1" ht="15.6" customHeight="1" thickBot="1">
      <c r="A54" s="20"/>
      <c r="B54" s="21"/>
      <c r="C54" s="22" t="s">
        <v>7</v>
      </c>
      <c r="D54" s="22"/>
      <c r="E54" s="22"/>
      <c r="F54" s="23"/>
      <c r="G54" s="22"/>
      <c r="H54" s="24"/>
      <c r="I54" s="22"/>
      <c r="J54" s="25"/>
      <c r="K54" s="26"/>
    </row>
    <row r="55" spans="1:13">
      <c r="G55" s="5"/>
    </row>
    <row r="56" spans="1:13">
      <c r="G56" s="5"/>
    </row>
    <row r="57" spans="1:13">
      <c r="G57" s="5"/>
    </row>
    <row r="58" spans="1:13">
      <c r="G58" s="5"/>
    </row>
    <row r="59" spans="1:13">
      <c r="G59" s="5"/>
    </row>
    <row r="60" spans="1:13">
      <c r="G60" s="5"/>
    </row>
    <row r="61" spans="1:13">
      <c r="G61" s="5"/>
    </row>
    <row r="62" spans="1:13">
      <c r="G62" s="5"/>
    </row>
    <row r="63" spans="1:13">
      <c r="G63" s="5"/>
    </row>
    <row r="64" spans="1:13">
      <c r="G64" s="5"/>
    </row>
    <row r="65" spans="7:7">
      <c r="G65" s="5"/>
    </row>
    <row r="66" spans="7:7">
      <c r="G66" s="5"/>
    </row>
    <row r="67" spans="7:7">
      <c r="G67" s="5"/>
    </row>
    <row r="68" spans="7:7">
      <c r="G68" s="5"/>
    </row>
    <row r="69" spans="7:7">
      <c r="G69" s="5"/>
    </row>
    <row r="70" spans="7:7">
      <c r="G70" s="5"/>
    </row>
    <row r="71" spans="7:7">
      <c r="G71" s="5"/>
    </row>
    <row r="72" spans="7:7">
      <c r="G72" s="5"/>
    </row>
    <row r="73" spans="7:7">
      <c r="G73" s="5"/>
    </row>
    <row r="74" spans="7:7">
      <c r="G74" s="5"/>
    </row>
    <row r="75" spans="7:7">
      <c r="G75" s="5"/>
    </row>
    <row r="76" spans="7:7">
      <c r="G76" s="5"/>
    </row>
    <row r="77" spans="7:7">
      <c r="G77" s="5"/>
    </row>
    <row r="78" spans="7:7">
      <c r="G78" s="5"/>
    </row>
    <row r="79" spans="7:7">
      <c r="G79" s="5"/>
    </row>
    <row r="80" spans="7:7">
      <c r="G80" s="5"/>
    </row>
    <row r="81" spans="7:7">
      <c r="G81" s="5"/>
    </row>
    <row r="82" spans="7:7">
      <c r="G82" s="5"/>
    </row>
    <row r="83" spans="7:7">
      <c r="G83" s="5"/>
    </row>
    <row r="84" spans="7:7">
      <c r="G84" s="5"/>
    </row>
    <row r="85" spans="7:7">
      <c r="G85" s="5"/>
    </row>
    <row r="86" spans="7:7">
      <c r="G86" s="5"/>
    </row>
    <row r="87" spans="7:7">
      <c r="G87" s="5"/>
    </row>
    <row r="88" spans="7:7">
      <c r="G88" s="5"/>
    </row>
    <row r="89" spans="7:7">
      <c r="G89" s="5"/>
    </row>
    <row r="90" spans="7:7">
      <c r="G90" s="5"/>
    </row>
    <row r="91" spans="7:7">
      <c r="G91" s="5"/>
    </row>
    <row r="92" spans="7:7">
      <c r="G92" s="5"/>
    </row>
    <row r="93" spans="7:7">
      <c r="G93" s="5"/>
    </row>
    <row r="94" spans="7:7">
      <c r="G94" s="5"/>
    </row>
    <row r="95" spans="7:7">
      <c r="G95" s="5"/>
    </row>
    <row r="96" spans="7:7">
      <c r="G96" s="5"/>
    </row>
    <row r="97" spans="7:7">
      <c r="G97" s="5"/>
    </row>
    <row r="98" spans="7:7">
      <c r="G98" s="5"/>
    </row>
    <row r="99" spans="7:7">
      <c r="G99" s="5"/>
    </row>
    <row r="100" spans="7:7">
      <c r="G100" s="5"/>
    </row>
    <row r="101" spans="7:7">
      <c r="G101" s="5"/>
    </row>
    <row r="102" spans="7:7">
      <c r="G102" s="5"/>
    </row>
    <row r="103" spans="7:7">
      <c r="G103" s="5"/>
    </row>
    <row r="104" spans="7:7">
      <c r="G104" s="5"/>
    </row>
    <row r="105" spans="7:7">
      <c r="G105" s="5"/>
    </row>
    <row r="106" spans="7:7">
      <c r="G106" s="5"/>
    </row>
    <row r="107" spans="7:7">
      <c r="G107" s="5"/>
    </row>
    <row r="108" spans="7:7">
      <c r="G108" s="5"/>
    </row>
    <row r="109" spans="7:7">
      <c r="G109" s="5"/>
    </row>
    <row r="110" spans="7:7">
      <c r="G110" s="5"/>
    </row>
    <row r="111" spans="7:7">
      <c r="G111" s="5"/>
    </row>
    <row r="112" spans="7:7">
      <c r="G112" s="5"/>
    </row>
    <row r="113" spans="7:7">
      <c r="G113" s="5"/>
    </row>
    <row r="114" spans="7:7">
      <c r="G114" s="5"/>
    </row>
    <row r="115" spans="7:7">
      <c r="G115" s="5"/>
    </row>
    <row r="116" spans="7:7">
      <c r="G116" s="5"/>
    </row>
    <row r="117" spans="7:7">
      <c r="G117" s="5"/>
    </row>
    <row r="118" spans="7:7">
      <c r="G118" s="5"/>
    </row>
    <row r="119" spans="7:7">
      <c r="G119" s="5"/>
    </row>
    <row r="120" spans="7:7">
      <c r="G120" s="5"/>
    </row>
    <row r="121" spans="7:7">
      <c r="G121" s="5"/>
    </row>
    <row r="122" spans="7:7">
      <c r="G122" s="5"/>
    </row>
    <row r="123" spans="7:7">
      <c r="G123" s="5"/>
    </row>
    <row r="124" spans="7:7">
      <c r="G124" s="5"/>
    </row>
    <row r="125" spans="7:7">
      <c r="G125" s="5"/>
    </row>
    <row r="126" spans="7:7">
      <c r="G126" s="5"/>
    </row>
    <row r="127" spans="7:7">
      <c r="G127" s="5"/>
    </row>
    <row r="128" spans="7:7">
      <c r="G128" s="5"/>
    </row>
    <row r="129" spans="7:7">
      <c r="G129" s="5"/>
    </row>
    <row r="130" spans="7:7">
      <c r="G130" s="5"/>
    </row>
    <row r="131" spans="7:7">
      <c r="G131" s="5"/>
    </row>
    <row r="132" spans="7:7">
      <c r="G132" s="5"/>
    </row>
    <row r="133" spans="7:7">
      <c r="G133" s="5"/>
    </row>
    <row r="134" spans="7:7">
      <c r="G134" s="5"/>
    </row>
    <row r="135" spans="7:7">
      <c r="G135" s="5"/>
    </row>
    <row r="136" spans="7:7">
      <c r="G136" s="5"/>
    </row>
    <row r="137" spans="7:7">
      <c r="G137" s="5"/>
    </row>
    <row r="138" spans="7:7">
      <c r="G138" s="5"/>
    </row>
    <row r="139" spans="7:7">
      <c r="G139" s="5"/>
    </row>
    <row r="140" spans="7:7">
      <c r="G140" s="5"/>
    </row>
    <row r="141" spans="7:7">
      <c r="G141" s="5"/>
    </row>
    <row r="142" spans="7:7">
      <c r="G142" s="5"/>
    </row>
    <row r="143" spans="7:7">
      <c r="G143" s="5"/>
    </row>
    <row r="144" spans="7:7">
      <c r="G144" s="5"/>
    </row>
    <row r="145" spans="7:7">
      <c r="G145" s="5"/>
    </row>
    <row r="146" spans="7:7">
      <c r="G146" s="5"/>
    </row>
    <row r="147" spans="7:7">
      <c r="G147" s="5"/>
    </row>
    <row r="148" spans="7:7">
      <c r="G148" s="5"/>
    </row>
    <row r="149" spans="7:7">
      <c r="G149" s="5"/>
    </row>
    <row r="150" spans="7:7">
      <c r="G150" s="5"/>
    </row>
    <row r="151" spans="7:7">
      <c r="G151" s="5"/>
    </row>
    <row r="152" spans="7:7">
      <c r="G152" s="5"/>
    </row>
    <row r="153" spans="7:7">
      <c r="G153" s="5"/>
    </row>
    <row r="154" spans="7:7">
      <c r="G154" s="5"/>
    </row>
    <row r="155" spans="7:7">
      <c r="G155" s="5"/>
    </row>
    <row r="156" spans="7:7">
      <c r="G156" s="5"/>
    </row>
    <row r="157" spans="7:7">
      <c r="G157" s="5"/>
    </row>
    <row r="158" spans="7:7">
      <c r="G158" s="5"/>
    </row>
    <row r="159" spans="7:7">
      <c r="G159" s="5"/>
    </row>
    <row r="160" spans="7:7">
      <c r="G160" s="5"/>
    </row>
    <row r="161" spans="7:7">
      <c r="G161" s="5"/>
    </row>
    <row r="162" spans="7:7">
      <c r="G162" s="5"/>
    </row>
    <row r="163" spans="7:7">
      <c r="G163" s="5"/>
    </row>
    <row r="164" spans="7:7">
      <c r="G164" s="5"/>
    </row>
    <row r="165" spans="7:7">
      <c r="G165" s="5"/>
    </row>
    <row r="166" spans="7:7">
      <c r="G166" s="5"/>
    </row>
    <row r="167" spans="7:7">
      <c r="G167" s="5"/>
    </row>
    <row r="168" spans="7:7">
      <c r="G168" s="5"/>
    </row>
    <row r="169" spans="7:7">
      <c r="G169" s="5"/>
    </row>
    <row r="170" spans="7:7">
      <c r="G170" s="5"/>
    </row>
    <row r="171" spans="7:7">
      <c r="G171" s="5"/>
    </row>
    <row r="172" spans="7:7">
      <c r="G172" s="5"/>
    </row>
    <row r="173" spans="7:7">
      <c r="G173" s="5"/>
    </row>
    <row r="174" spans="7:7">
      <c r="G174" s="5"/>
    </row>
    <row r="175" spans="7:7">
      <c r="G175" s="5"/>
    </row>
    <row r="176" spans="7:7">
      <c r="G176" s="5"/>
    </row>
    <row r="177" spans="7:7">
      <c r="G177" s="5"/>
    </row>
    <row r="178" spans="7:7">
      <c r="G178" s="5"/>
    </row>
    <row r="179" spans="7:7">
      <c r="G179" s="5"/>
    </row>
    <row r="180" spans="7:7">
      <c r="G180" s="5"/>
    </row>
    <row r="181" spans="7:7">
      <c r="G181" s="5"/>
    </row>
    <row r="182" spans="7:7">
      <c r="G182" s="5"/>
    </row>
    <row r="183" spans="7:7">
      <c r="G183" s="5"/>
    </row>
    <row r="184" spans="7:7">
      <c r="G184" s="5"/>
    </row>
    <row r="185" spans="7:7">
      <c r="G185" s="5"/>
    </row>
    <row r="186" spans="7:7">
      <c r="G186" s="5"/>
    </row>
    <row r="187" spans="7:7">
      <c r="G187" s="5"/>
    </row>
    <row r="188" spans="7:7">
      <c r="G188" s="5"/>
    </row>
    <row r="189" spans="7:7">
      <c r="G189" s="5"/>
    </row>
    <row r="190" spans="7:7">
      <c r="G190" s="5"/>
    </row>
    <row r="191" spans="7:7">
      <c r="G191" s="5"/>
    </row>
    <row r="192" spans="7:7">
      <c r="G192" s="5"/>
    </row>
    <row r="193" spans="7:7">
      <c r="G193" s="5"/>
    </row>
    <row r="194" spans="7:7">
      <c r="G194" s="5"/>
    </row>
    <row r="195" spans="7:7">
      <c r="G195" s="5"/>
    </row>
    <row r="196" spans="7:7">
      <c r="G196" s="5"/>
    </row>
    <row r="197" spans="7:7">
      <c r="G197" s="5"/>
    </row>
    <row r="198" spans="7:7">
      <c r="G198" s="5"/>
    </row>
    <row r="199" spans="7:7">
      <c r="G199" s="5"/>
    </row>
    <row r="200" spans="7:7">
      <c r="G200" s="5"/>
    </row>
    <row r="201" spans="7:7">
      <c r="G201" s="5"/>
    </row>
    <row r="202" spans="7:7">
      <c r="G202" s="5"/>
    </row>
    <row r="203" spans="7:7">
      <c r="G203" s="5"/>
    </row>
    <row r="204" spans="7:7">
      <c r="G204" s="5"/>
    </row>
    <row r="205" spans="7:7">
      <c r="G205" s="5"/>
    </row>
    <row r="206" spans="7:7">
      <c r="G206" s="5"/>
    </row>
    <row r="207" spans="7:7">
      <c r="G207" s="5"/>
    </row>
    <row r="208" spans="7:7">
      <c r="G208" s="5"/>
    </row>
    <row r="209" spans="7:7">
      <c r="G209" s="5"/>
    </row>
    <row r="210" spans="7:7">
      <c r="G210" s="5"/>
    </row>
    <row r="211" spans="7:7">
      <c r="G211" s="5"/>
    </row>
    <row r="212" spans="7:7">
      <c r="G212" s="5"/>
    </row>
    <row r="213" spans="7:7">
      <c r="G213" s="5"/>
    </row>
    <row r="214" spans="7:7">
      <c r="G214" s="5"/>
    </row>
    <row r="215" spans="7:7">
      <c r="G215" s="5"/>
    </row>
    <row r="216" spans="7:7">
      <c r="G216" s="5"/>
    </row>
    <row r="217" spans="7:7">
      <c r="G217" s="5"/>
    </row>
    <row r="218" spans="7:7">
      <c r="G218" s="5"/>
    </row>
    <row r="219" spans="7:7">
      <c r="G219" s="5"/>
    </row>
    <row r="220" spans="7:7">
      <c r="G220" s="5"/>
    </row>
    <row r="221" spans="7:7">
      <c r="G221" s="5"/>
    </row>
    <row r="222" spans="7:7">
      <c r="G222" s="5"/>
    </row>
    <row r="223" spans="7:7">
      <c r="G223" s="5"/>
    </row>
    <row r="224" spans="7:7">
      <c r="G224" s="5"/>
    </row>
    <row r="225" spans="7:7">
      <c r="G225" s="5"/>
    </row>
    <row r="226" spans="7:7">
      <c r="G226" s="5"/>
    </row>
    <row r="227" spans="7:7">
      <c r="G227" s="5"/>
    </row>
    <row r="228" spans="7:7">
      <c r="G228" s="5"/>
    </row>
    <row r="229" spans="7:7">
      <c r="G229" s="5"/>
    </row>
    <row r="230" spans="7:7">
      <c r="G230" s="5"/>
    </row>
    <row r="231" spans="7:7">
      <c r="G231" s="5"/>
    </row>
    <row r="232" spans="7:7">
      <c r="G232" s="5"/>
    </row>
    <row r="233" spans="7:7">
      <c r="G233" s="5"/>
    </row>
    <row r="234" spans="7:7">
      <c r="G234" s="5"/>
    </row>
    <row r="235" spans="7:7">
      <c r="G235" s="5"/>
    </row>
    <row r="236" spans="7:7">
      <c r="G236" s="5"/>
    </row>
    <row r="237" spans="7:7">
      <c r="G237" s="5"/>
    </row>
    <row r="238" spans="7:7">
      <c r="G238" s="5"/>
    </row>
    <row r="239" spans="7:7">
      <c r="G239" s="5"/>
    </row>
    <row r="240" spans="7:7">
      <c r="G240" s="5"/>
    </row>
    <row r="241" spans="7:7">
      <c r="G241" s="5"/>
    </row>
    <row r="242" spans="7:7">
      <c r="G242" s="5"/>
    </row>
    <row r="243" spans="7:7">
      <c r="G243" s="5"/>
    </row>
    <row r="244" spans="7:7">
      <c r="G244" s="5"/>
    </row>
    <row r="245" spans="7:7">
      <c r="G245" s="5"/>
    </row>
    <row r="246" spans="7:7">
      <c r="G246" s="5"/>
    </row>
    <row r="247" spans="7:7">
      <c r="G247" s="5"/>
    </row>
    <row r="248" spans="7:7">
      <c r="G248" s="5"/>
    </row>
    <row r="249" spans="7:7">
      <c r="G249" s="5"/>
    </row>
    <row r="250" spans="7:7">
      <c r="G250" s="5"/>
    </row>
    <row r="251" spans="7:7">
      <c r="G251" s="5"/>
    </row>
    <row r="252" spans="7:7">
      <c r="G252" s="5"/>
    </row>
    <row r="253" spans="7:7">
      <c r="G253" s="5"/>
    </row>
    <row r="254" spans="7:7">
      <c r="G254" s="5"/>
    </row>
    <row r="255" spans="7:7">
      <c r="G255" s="5"/>
    </row>
    <row r="256" spans="7:7">
      <c r="G256" s="5"/>
    </row>
    <row r="257" spans="7:7">
      <c r="G257" s="5"/>
    </row>
    <row r="258" spans="7:7">
      <c r="G258" s="5"/>
    </row>
    <row r="259" spans="7:7">
      <c r="G259" s="5"/>
    </row>
    <row r="260" spans="7:7">
      <c r="G260" s="5"/>
    </row>
    <row r="261" spans="7:7">
      <c r="G261" s="5"/>
    </row>
    <row r="262" spans="7:7">
      <c r="G262" s="5"/>
    </row>
    <row r="263" spans="7:7">
      <c r="G263" s="5"/>
    </row>
    <row r="264" spans="7:7">
      <c r="G264" s="5"/>
    </row>
    <row r="265" spans="7:7">
      <c r="G265" s="5"/>
    </row>
    <row r="266" spans="7:7">
      <c r="G266" s="5"/>
    </row>
    <row r="267" spans="7:7">
      <c r="G267" s="5"/>
    </row>
    <row r="268" spans="7:7">
      <c r="G268" s="5"/>
    </row>
    <row r="269" spans="7:7">
      <c r="G269" s="5"/>
    </row>
    <row r="270" spans="7:7">
      <c r="G270" s="5"/>
    </row>
    <row r="271" spans="7:7">
      <c r="G271" s="5"/>
    </row>
    <row r="272" spans="7:7">
      <c r="G272" s="5"/>
    </row>
    <row r="273" spans="7:7">
      <c r="G273" s="5"/>
    </row>
    <row r="274" spans="7:7">
      <c r="G274" s="5"/>
    </row>
    <row r="275" spans="7:7">
      <c r="G275" s="5"/>
    </row>
    <row r="276" spans="7:7">
      <c r="G276" s="5"/>
    </row>
    <row r="277" spans="7:7">
      <c r="G277" s="5"/>
    </row>
    <row r="278" spans="7:7">
      <c r="G278" s="5"/>
    </row>
    <row r="279" spans="7:7">
      <c r="G279" s="5"/>
    </row>
    <row r="280" spans="7:7">
      <c r="G280" s="5"/>
    </row>
    <row r="281" spans="7:7">
      <c r="G281" s="5"/>
    </row>
    <row r="282" spans="7:7">
      <c r="G282" s="5"/>
    </row>
    <row r="283" spans="7:7">
      <c r="G283" s="5"/>
    </row>
    <row r="284" spans="7:7">
      <c r="G284" s="5"/>
    </row>
    <row r="285" spans="7:7">
      <c r="G285" s="5"/>
    </row>
    <row r="286" spans="7:7">
      <c r="G286" s="5"/>
    </row>
    <row r="287" spans="7:7">
      <c r="G287" s="5"/>
    </row>
    <row r="288" spans="7:7">
      <c r="G288" s="5"/>
    </row>
    <row r="289" spans="7:7">
      <c r="G289" s="5"/>
    </row>
    <row r="290" spans="7:7">
      <c r="G290" s="5"/>
    </row>
    <row r="291" spans="7:7">
      <c r="G291" s="5"/>
    </row>
    <row r="292" spans="7:7">
      <c r="G292" s="5"/>
    </row>
    <row r="293" spans="7:7">
      <c r="G293" s="5"/>
    </row>
    <row r="294" spans="7:7">
      <c r="G294" s="5"/>
    </row>
    <row r="295" spans="7:7">
      <c r="G295" s="5"/>
    </row>
    <row r="296" spans="7:7">
      <c r="G296" s="5"/>
    </row>
    <row r="297" spans="7:7">
      <c r="G297" s="5"/>
    </row>
    <row r="298" spans="7:7">
      <c r="G298" s="5"/>
    </row>
    <row r="299" spans="7:7">
      <c r="G299" s="5"/>
    </row>
    <row r="300" spans="7:7">
      <c r="G300" s="5"/>
    </row>
    <row r="301" spans="7:7">
      <c r="G301" s="5"/>
    </row>
    <row r="302" spans="7:7">
      <c r="G302" s="5"/>
    </row>
    <row r="303" spans="7:7">
      <c r="G303" s="5"/>
    </row>
    <row r="304" spans="7:7">
      <c r="G304" s="5"/>
    </row>
    <row r="305" spans="7:7">
      <c r="G305" s="5"/>
    </row>
    <row r="306" spans="7:7">
      <c r="G306" s="5"/>
    </row>
    <row r="307" spans="7:7">
      <c r="G307" s="5"/>
    </row>
    <row r="308" spans="7:7">
      <c r="G308" s="5"/>
    </row>
    <row r="309" spans="7:7">
      <c r="G309" s="5"/>
    </row>
    <row r="310" spans="7:7">
      <c r="G310" s="5"/>
    </row>
    <row r="311" spans="7:7">
      <c r="G311" s="5"/>
    </row>
    <row r="312" spans="7:7">
      <c r="G312" s="5"/>
    </row>
    <row r="313" spans="7:7">
      <c r="G313" s="5"/>
    </row>
    <row r="314" spans="7:7">
      <c r="G314" s="5"/>
    </row>
    <row r="315" spans="7:7">
      <c r="G315" s="5"/>
    </row>
    <row r="316" spans="7:7">
      <c r="G316" s="5"/>
    </row>
    <row r="317" spans="7:7">
      <c r="G317" s="5"/>
    </row>
    <row r="318" spans="7:7">
      <c r="G318" s="5"/>
    </row>
    <row r="319" spans="7:7">
      <c r="G319" s="5"/>
    </row>
    <row r="320" spans="7:7">
      <c r="G320" s="5"/>
    </row>
    <row r="321" spans="7:7">
      <c r="G321" s="5"/>
    </row>
    <row r="322" spans="7:7">
      <c r="G322" s="5"/>
    </row>
    <row r="323" spans="7:7">
      <c r="G323" s="5"/>
    </row>
    <row r="324" spans="7:7">
      <c r="G324" s="5"/>
    </row>
    <row r="325" spans="7:7">
      <c r="G325" s="5"/>
    </row>
    <row r="326" spans="7:7">
      <c r="G326" s="5"/>
    </row>
    <row r="327" spans="7:7">
      <c r="G327" s="5"/>
    </row>
    <row r="328" spans="7:7">
      <c r="G328" s="5"/>
    </row>
    <row r="329" spans="7:7">
      <c r="G329" s="5"/>
    </row>
    <row r="330" spans="7:7">
      <c r="G330" s="5"/>
    </row>
    <row r="331" spans="7:7">
      <c r="G331" s="5"/>
    </row>
    <row r="332" spans="7:7">
      <c r="G332" s="5"/>
    </row>
    <row r="333" spans="7:7">
      <c r="G333" s="5"/>
    </row>
    <row r="334" spans="7:7">
      <c r="G334" s="5"/>
    </row>
    <row r="335" spans="7:7">
      <c r="G335" s="5"/>
    </row>
    <row r="336" spans="7:7">
      <c r="G336" s="5"/>
    </row>
    <row r="337" spans="7:7">
      <c r="G337" s="5"/>
    </row>
    <row r="338" spans="7:7">
      <c r="G338" s="5"/>
    </row>
    <row r="339" spans="7:7">
      <c r="G339" s="5"/>
    </row>
    <row r="340" spans="7:7">
      <c r="G340" s="5"/>
    </row>
    <row r="341" spans="7:7">
      <c r="G341" s="5"/>
    </row>
    <row r="342" spans="7:7">
      <c r="G342" s="5"/>
    </row>
    <row r="343" spans="7:7">
      <c r="G343" s="5"/>
    </row>
    <row r="344" spans="7:7">
      <c r="G344" s="5"/>
    </row>
    <row r="345" spans="7:7">
      <c r="G345" s="5"/>
    </row>
    <row r="346" spans="7:7">
      <c r="G346" s="5"/>
    </row>
    <row r="347" spans="7:7">
      <c r="G347" s="5"/>
    </row>
    <row r="348" spans="7:7">
      <c r="G348" s="5"/>
    </row>
    <row r="349" spans="7:7">
      <c r="G349" s="5"/>
    </row>
    <row r="350" spans="7:7">
      <c r="G350" s="5"/>
    </row>
    <row r="351" spans="7:7">
      <c r="G351" s="5"/>
    </row>
    <row r="352" spans="7:7">
      <c r="G352" s="5"/>
    </row>
    <row r="353" spans="7:7">
      <c r="G353" s="5"/>
    </row>
    <row r="354" spans="7:7">
      <c r="G354" s="5"/>
    </row>
    <row r="355" spans="7:7">
      <c r="G355" s="5"/>
    </row>
    <row r="356" spans="7:7">
      <c r="G356" s="5"/>
    </row>
    <row r="357" spans="7:7">
      <c r="G357" s="5"/>
    </row>
    <row r="358" spans="7:7">
      <c r="G358" s="5"/>
    </row>
    <row r="359" spans="7:7">
      <c r="G359" s="5"/>
    </row>
    <row r="360" spans="7:7">
      <c r="G360" s="5"/>
    </row>
    <row r="361" spans="7:7">
      <c r="G361" s="5"/>
    </row>
    <row r="362" spans="7:7">
      <c r="G362" s="5"/>
    </row>
    <row r="363" spans="7:7">
      <c r="G363" s="5"/>
    </row>
    <row r="364" spans="7:7">
      <c r="G364" s="5"/>
    </row>
    <row r="365" spans="7:7">
      <c r="G365" s="5"/>
    </row>
    <row r="366" spans="7:7">
      <c r="G366" s="5"/>
    </row>
    <row r="367" spans="7:7">
      <c r="G367" s="5"/>
    </row>
    <row r="368" spans="7:7">
      <c r="G368" s="5"/>
    </row>
    <row r="369" spans="7:7">
      <c r="G369" s="5"/>
    </row>
    <row r="370" spans="7:7">
      <c r="G370" s="5"/>
    </row>
    <row r="371" spans="7:7">
      <c r="G371" s="5"/>
    </row>
    <row r="372" spans="7:7">
      <c r="G372" s="5"/>
    </row>
    <row r="373" spans="7:7">
      <c r="G373" s="5"/>
    </row>
    <row r="374" spans="7:7">
      <c r="G374" s="5"/>
    </row>
    <row r="375" spans="7:7">
      <c r="G375" s="5"/>
    </row>
    <row r="376" spans="7:7">
      <c r="G376" s="5"/>
    </row>
    <row r="377" spans="7:7">
      <c r="G377" s="5"/>
    </row>
    <row r="378" spans="7:7">
      <c r="G378" s="5"/>
    </row>
    <row r="379" spans="7:7">
      <c r="G379" s="5"/>
    </row>
    <row r="380" spans="7:7">
      <c r="G380" s="5"/>
    </row>
    <row r="381" spans="7:7">
      <c r="G381" s="5"/>
    </row>
    <row r="382" spans="7:7">
      <c r="G382" s="5"/>
    </row>
    <row r="383" spans="7:7">
      <c r="G383" s="5"/>
    </row>
    <row r="384" spans="7:7">
      <c r="G384" s="5"/>
    </row>
    <row r="385" spans="7:7">
      <c r="G385" s="5"/>
    </row>
    <row r="386" spans="7:7">
      <c r="G386" s="5"/>
    </row>
    <row r="387" spans="7:7">
      <c r="G387" s="5"/>
    </row>
    <row r="388" spans="7:7">
      <c r="G388" s="5"/>
    </row>
    <row r="389" spans="7:7">
      <c r="G389" s="5"/>
    </row>
    <row r="390" spans="7:7">
      <c r="G390" s="5"/>
    </row>
    <row r="391" spans="7:7">
      <c r="G391" s="5"/>
    </row>
    <row r="392" spans="7:7">
      <c r="G392" s="5"/>
    </row>
    <row r="393" spans="7:7">
      <c r="G393" s="5"/>
    </row>
    <row r="394" spans="7:7">
      <c r="G394" s="5"/>
    </row>
    <row r="395" spans="7:7">
      <c r="G395" s="5"/>
    </row>
    <row r="396" spans="7:7">
      <c r="G396" s="5"/>
    </row>
    <row r="397" spans="7:7">
      <c r="G397" s="5"/>
    </row>
    <row r="398" spans="7:7">
      <c r="G398" s="5"/>
    </row>
    <row r="399" spans="7:7">
      <c r="G399" s="5"/>
    </row>
    <row r="400" spans="7:7">
      <c r="G400" s="5"/>
    </row>
    <row r="401" spans="7:7">
      <c r="G401" s="5"/>
    </row>
    <row r="402" spans="7:7">
      <c r="G402" s="5"/>
    </row>
    <row r="403" spans="7:7">
      <c r="G403" s="5"/>
    </row>
    <row r="404" spans="7:7">
      <c r="G404" s="5"/>
    </row>
    <row r="405" spans="7:7">
      <c r="G405" s="5"/>
    </row>
    <row r="406" spans="7:7">
      <c r="G406" s="5"/>
    </row>
    <row r="407" spans="7:7">
      <c r="G407" s="5"/>
    </row>
    <row r="408" spans="7:7">
      <c r="G408" s="5"/>
    </row>
    <row r="409" spans="7:7">
      <c r="G409" s="5"/>
    </row>
    <row r="410" spans="7:7">
      <c r="G410" s="5"/>
    </row>
    <row r="411" spans="7:7">
      <c r="G411" s="5"/>
    </row>
    <row r="412" spans="7:7">
      <c r="G412" s="5"/>
    </row>
    <row r="413" spans="7:7">
      <c r="G413" s="5"/>
    </row>
    <row r="414" spans="7:7">
      <c r="G414" s="5"/>
    </row>
    <row r="415" spans="7:7">
      <c r="G415" s="5"/>
    </row>
    <row r="416" spans="7:7">
      <c r="G416" s="5"/>
    </row>
    <row r="417" spans="7:7">
      <c r="G417" s="5"/>
    </row>
    <row r="418" spans="7:7">
      <c r="G418" s="5"/>
    </row>
    <row r="419" spans="7:7">
      <c r="G419" s="5"/>
    </row>
    <row r="420" spans="7:7">
      <c r="G420" s="5"/>
    </row>
    <row r="421" spans="7:7">
      <c r="G421" s="5"/>
    </row>
    <row r="422" spans="7:7">
      <c r="G422" s="5"/>
    </row>
    <row r="423" spans="7:7">
      <c r="G423" s="5"/>
    </row>
    <row r="424" spans="7:7">
      <c r="G424" s="5"/>
    </row>
    <row r="425" spans="7:7">
      <c r="G425" s="5"/>
    </row>
    <row r="426" spans="7:7">
      <c r="G426" s="5"/>
    </row>
    <row r="427" spans="7:7">
      <c r="G427" s="5"/>
    </row>
    <row r="428" spans="7:7">
      <c r="G428" s="5"/>
    </row>
    <row r="429" spans="7:7">
      <c r="G429" s="5"/>
    </row>
    <row r="430" spans="7:7">
      <c r="G430" s="5"/>
    </row>
    <row r="431" spans="7:7">
      <c r="G431" s="5"/>
    </row>
    <row r="432" spans="7:7">
      <c r="G432" s="5"/>
    </row>
    <row r="433" spans="7:7">
      <c r="G433" s="5"/>
    </row>
    <row r="434" spans="7:7">
      <c r="G434" s="5"/>
    </row>
    <row r="435" spans="7:7">
      <c r="G435" s="5"/>
    </row>
    <row r="436" spans="7:7">
      <c r="G436" s="5"/>
    </row>
    <row r="437" spans="7:7">
      <c r="G437" s="5"/>
    </row>
    <row r="438" spans="7:7">
      <c r="G438" s="5"/>
    </row>
    <row r="439" spans="7:7">
      <c r="G439" s="5"/>
    </row>
    <row r="440" spans="7:7">
      <c r="G440" s="5"/>
    </row>
    <row r="441" spans="7:7">
      <c r="G441" s="5"/>
    </row>
    <row r="442" spans="7:7">
      <c r="G442" s="5"/>
    </row>
    <row r="443" spans="7:7">
      <c r="G443" s="5"/>
    </row>
    <row r="444" spans="7:7">
      <c r="G444" s="5"/>
    </row>
    <row r="445" spans="7:7">
      <c r="G445" s="5"/>
    </row>
    <row r="446" spans="7:7">
      <c r="G446" s="5"/>
    </row>
    <row r="447" spans="7:7">
      <c r="G447" s="5"/>
    </row>
    <row r="448" spans="7:7">
      <c r="G448" s="5"/>
    </row>
    <row r="449" spans="7:7">
      <c r="G449" s="5"/>
    </row>
    <row r="450" spans="7:7">
      <c r="G450" s="5"/>
    </row>
    <row r="451" spans="7:7">
      <c r="G451" s="5"/>
    </row>
    <row r="452" spans="7:7">
      <c r="G452" s="5"/>
    </row>
    <row r="453" spans="7:7">
      <c r="G453" s="5"/>
    </row>
    <row r="454" spans="7:7">
      <c r="G454" s="5"/>
    </row>
    <row r="455" spans="7:7">
      <c r="G455" s="5"/>
    </row>
    <row r="456" spans="7:7">
      <c r="G456" s="5"/>
    </row>
    <row r="457" spans="7:7">
      <c r="G457" s="5"/>
    </row>
    <row r="458" spans="7:7">
      <c r="G458" s="5"/>
    </row>
    <row r="459" spans="7:7">
      <c r="G459" s="5"/>
    </row>
    <row r="460" spans="7:7">
      <c r="G460" s="5"/>
    </row>
    <row r="461" spans="7:7">
      <c r="G461" s="5"/>
    </row>
    <row r="462" spans="7:7">
      <c r="G462" s="5"/>
    </row>
    <row r="463" spans="7:7">
      <c r="G463" s="5"/>
    </row>
    <row r="464" spans="7:7">
      <c r="G464" s="5"/>
    </row>
    <row r="465" spans="7:7">
      <c r="G465" s="5"/>
    </row>
    <row r="466" spans="7:7">
      <c r="G466" s="5"/>
    </row>
    <row r="467" spans="7:7">
      <c r="G467" s="5"/>
    </row>
    <row r="468" spans="7:7">
      <c r="G468" s="5"/>
    </row>
    <row r="469" spans="7:7">
      <c r="G469" s="5"/>
    </row>
    <row r="470" spans="7:7">
      <c r="G470" s="5"/>
    </row>
    <row r="471" spans="7:7">
      <c r="G471" s="5"/>
    </row>
    <row r="472" spans="7:7">
      <c r="G472" s="5"/>
    </row>
    <row r="473" spans="7:7">
      <c r="G473" s="5"/>
    </row>
    <row r="474" spans="7:7">
      <c r="G474" s="5"/>
    </row>
    <row r="475" spans="7:7">
      <c r="G475" s="5"/>
    </row>
    <row r="476" spans="7:7">
      <c r="G476" s="5"/>
    </row>
    <row r="477" spans="7:7">
      <c r="G477" s="5"/>
    </row>
    <row r="478" spans="7:7">
      <c r="G478" s="5"/>
    </row>
    <row r="479" spans="7:7">
      <c r="G479" s="5"/>
    </row>
    <row r="480" spans="7:7">
      <c r="G480" s="5"/>
    </row>
    <row r="481" spans="7:7">
      <c r="G481" s="5"/>
    </row>
    <row r="482" spans="7:7">
      <c r="G482" s="5"/>
    </row>
    <row r="483" spans="7:7">
      <c r="G483" s="5"/>
    </row>
    <row r="484" spans="7:7">
      <c r="G484" s="5"/>
    </row>
    <row r="485" spans="7:7">
      <c r="G485" s="5"/>
    </row>
    <row r="486" spans="7:7">
      <c r="G486" s="5"/>
    </row>
    <row r="487" spans="7:7">
      <c r="G487" s="5"/>
    </row>
    <row r="488" spans="7:7">
      <c r="G488" s="5"/>
    </row>
    <row r="489" spans="7:7">
      <c r="G489" s="5"/>
    </row>
    <row r="490" spans="7:7">
      <c r="G490" s="5"/>
    </row>
    <row r="491" spans="7:7">
      <c r="G491" s="5"/>
    </row>
    <row r="492" spans="7:7">
      <c r="G492" s="5"/>
    </row>
    <row r="493" spans="7:7">
      <c r="G493" s="5"/>
    </row>
    <row r="494" spans="7:7">
      <c r="G494" s="5"/>
    </row>
    <row r="495" spans="7:7">
      <c r="G495" s="5"/>
    </row>
    <row r="496" spans="7:7">
      <c r="G496" s="5"/>
    </row>
    <row r="497" spans="7:7">
      <c r="G497" s="5"/>
    </row>
    <row r="498" spans="7:7">
      <c r="G498" s="5"/>
    </row>
    <row r="499" spans="7:7">
      <c r="G499" s="5"/>
    </row>
    <row r="500" spans="7:7">
      <c r="G500" s="5"/>
    </row>
    <row r="501" spans="7:7">
      <c r="G501" s="5"/>
    </row>
    <row r="502" spans="7:7">
      <c r="G502" s="5"/>
    </row>
    <row r="503" spans="7:7">
      <c r="G503" s="5"/>
    </row>
    <row r="504" spans="7:7">
      <c r="G504" s="5"/>
    </row>
    <row r="505" spans="7:7">
      <c r="G505" s="5"/>
    </row>
    <row r="506" spans="7:7">
      <c r="G506" s="5"/>
    </row>
    <row r="507" spans="7:7">
      <c r="G507" s="5"/>
    </row>
    <row r="508" spans="7:7">
      <c r="G508" s="5"/>
    </row>
    <row r="509" spans="7:7">
      <c r="G509" s="5"/>
    </row>
    <row r="510" spans="7:7">
      <c r="G510" s="5"/>
    </row>
    <row r="511" spans="7:7">
      <c r="G511" s="5"/>
    </row>
    <row r="512" spans="7:7">
      <c r="G512" s="5"/>
    </row>
    <row r="513" spans="7:7">
      <c r="G513" s="5"/>
    </row>
    <row r="514" spans="7:7">
      <c r="G514" s="5"/>
    </row>
    <row r="515" spans="7:7">
      <c r="G515" s="5"/>
    </row>
    <row r="516" spans="7:7">
      <c r="G516" s="5"/>
    </row>
    <row r="517" spans="7:7">
      <c r="G517" s="5"/>
    </row>
    <row r="518" spans="7:7">
      <c r="G518" s="5"/>
    </row>
    <row r="519" spans="7:7">
      <c r="G519" s="5"/>
    </row>
    <row r="520" spans="7:7">
      <c r="G520" s="5"/>
    </row>
    <row r="521" spans="7:7">
      <c r="G521" s="5"/>
    </row>
    <row r="522" spans="7:7">
      <c r="G522" s="5"/>
    </row>
    <row r="523" spans="7:7">
      <c r="G523" s="5"/>
    </row>
    <row r="524" spans="7:7">
      <c r="G524" s="5"/>
    </row>
    <row r="525" spans="7:7">
      <c r="G525" s="5"/>
    </row>
    <row r="526" spans="7:7">
      <c r="G526" s="5"/>
    </row>
    <row r="527" spans="7:7">
      <c r="G527" s="5"/>
    </row>
    <row r="528" spans="7:7">
      <c r="G528" s="5"/>
    </row>
    <row r="529" spans="7:7">
      <c r="G529" s="5"/>
    </row>
    <row r="530" spans="7:7">
      <c r="G530" s="5"/>
    </row>
    <row r="531" spans="7:7">
      <c r="G531" s="5"/>
    </row>
    <row r="532" spans="7:7">
      <c r="G532" s="5"/>
    </row>
    <row r="533" spans="7:7">
      <c r="G533" s="5"/>
    </row>
    <row r="534" spans="7:7">
      <c r="G534" s="5"/>
    </row>
    <row r="535" spans="7:7">
      <c r="G535" s="5"/>
    </row>
    <row r="536" spans="7:7">
      <c r="G536" s="5"/>
    </row>
    <row r="537" spans="7:7">
      <c r="G537" s="5"/>
    </row>
    <row r="538" spans="7:7">
      <c r="G538" s="5"/>
    </row>
    <row r="539" spans="7:7">
      <c r="G539" s="5"/>
    </row>
    <row r="540" spans="7:7">
      <c r="G540" s="5"/>
    </row>
    <row r="541" spans="7:7">
      <c r="G541" s="5"/>
    </row>
    <row r="542" spans="7:7">
      <c r="G542" s="5"/>
    </row>
    <row r="543" spans="7:7">
      <c r="G543" s="5"/>
    </row>
    <row r="544" spans="7:7">
      <c r="G544" s="5"/>
    </row>
    <row r="545" spans="7:7">
      <c r="G545" s="5"/>
    </row>
    <row r="546" spans="7:7">
      <c r="G546" s="5"/>
    </row>
    <row r="547" spans="7:7">
      <c r="G547" s="5"/>
    </row>
    <row r="548" spans="7:7">
      <c r="G548" s="5"/>
    </row>
    <row r="549" spans="7:7">
      <c r="G549" s="5"/>
    </row>
    <row r="550" spans="7:7">
      <c r="G550" s="5"/>
    </row>
    <row r="551" spans="7:7">
      <c r="G551" s="5"/>
    </row>
    <row r="552" spans="7:7">
      <c r="G552" s="5"/>
    </row>
    <row r="553" spans="7:7">
      <c r="G553" s="5"/>
    </row>
    <row r="554" spans="7:7">
      <c r="G554" s="5"/>
    </row>
    <row r="555" spans="7:7">
      <c r="G555" s="5"/>
    </row>
    <row r="556" spans="7:7">
      <c r="G556" s="5"/>
    </row>
    <row r="557" spans="7:7">
      <c r="G557" s="5"/>
    </row>
    <row r="558" spans="7:7">
      <c r="G558" s="5"/>
    </row>
    <row r="559" spans="7:7">
      <c r="G559" s="5"/>
    </row>
    <row r="560" spans="7:7">
      <c r="G560" s="5"/>
    </row>
    <row r="561" spans="3:11">
      <c r="G561" s="5"/>
    </row>
    <row r="562" spans="3:11">
      <c r="G562" s="5"/>
    </row>
    <row r="563" spans="3:11">
      <c r="G563" s="5"/>
    </row>
    <row r="564" spans="3:11">
      <c r="G564" s="5"/>
    </row>
    <row r="565" spans="3:11">
      <c r="G565" s="5"/>
    </row>
    <row r="566" spans="3:11">
      <c r="G566" s="5"/>
    </row>
    <row r="567" spans="3:11">
      <c r="G567" s="5"/>
    </row>
    <row r="568" spans="3:11">
      <c r="G568" s="5"/>
    </row>
    <row r="569" spans="3:11">
      <c r="G569" s="5"/>
    </row>
    <row r="570" spans="3:11">
      <c r="G570" s="5"/>
    </row>
    <row r="571" spans="3:11">
      <c r="G571" s="5"/>
    </row>
    <row r="572" spans="3:11">
      <c r="G572" s="5"/>
    </row>
    <row r="573" spans="3:11">
      <c r="G573" s="5"/>
    </row>
    <row r="574" spans="3:11">
      <c r="C574" s="1"/>
      <c r="F574" s="1"/>
      <c r="G574" s="1"/>
      <c r="J574" s="1"/>
      <c r="K574" s="1"/>
    </row>
    <row r="575" spans="3:11">
      <c r="C575" s="1"/>
      <c r="F575" s="1"/>
      <c r="G575" s="1"/>
      <c r="J575" s="1"/>
      <c r="K575" s="1"/>
    </row>
    <row r="576" spans="3:11">
      <c r="C576" s="1"/>
      <c r="F576" s="1"/>
      <c r="G576" s="1"/>
      <c r="J576" s="1"/>
      <c r="K576" s="1"/>
    </row>
    <row r="577" spans="3:11">
      <c r="C577" s="1"/>
      <c r="F577" s="1"/>
      <c r="G577" s="1"/>
      <c r="J577" s="1"/>
      <c r="K577" s="1"/>
    </row>
    <row r="578" spans="3:11" ht="15" customHeight="1">
      <c r="C578" s="1"/>
      <c r="F578" s="1"/>
      <c r="G578" s="1"/>
      <c r="J578" s="1"/>
      <c r="K578" s="1"/>
    </row>
    <row r="579" spans="3:11">
      <c r="C579" s="1"/>
      <c r="F579" s="1"/>
      <c r="G579" s="1"/>
      <c r="J579" s="1"/>
      <c r="K579" s="1"/>
    </row>
    <row r="580" spans="3:11">
      <c r="C580" s="1"/>
      <c r="F580" s="1"/>
      <c r="G580" s="1"/>
      <c r="J580" s="1"/>
      <c r="K580" s="1"/>
    </row>
    <row r="581" spans="3:11">
      <c r="G581" s="5"/>
    </row>
    <row r="582" spans="3:11">
      <c r="G582" s="5"/>
    </row>
    <row r="583" spans="3:11">
      <c r="G583" s="5"/>
    </row>
    <row r="584" spans="3:11">
      <c r="G584" s="5"/>
    </row>
    <row r="585" spans="3:11">
      <c r="G585" s="5"/>
    </row>
    <row r="586" spans="3:11">
      <c r="G586" s="5"/>
    </row>
    <row r="587" spans="3:11">
      <c r="G587" s="5"/>
    </row>
    <row r="588" spans="3:11">
      <c r="G588" s="5"/>
    </row>
    <row r="589" spans="3:11">
      <c r="G589" s="5"/>
    </row>
    <row r="590" spans="3:11">
      <c r="G590" s="5"/>
    </row>
    <row r="591" spans="3:11">
      <c r="G591" s="5"/>
    </row>
    <row r="592" spans="3:11">
      <c r="G592" s="5"/>
    </row>
    <row r="593" spans="7:7">
      <c r="G593" s="5"/>
    </row>
    <row r="594" spans="7:7">
      <c r="G594" s="5"/>
    </row>
    <row r="595" spans="7:7">
      <c r="G595" s="5"/>
    </row>
    <row r="596" spans="7:7">
      <c r="G596" s="5"/>
    </row>
    <row r="597" spans="7:7">
      <c r="G597" s="5"/>
    </row>
    <row r="598" spans="7:7">
      <c r="G598" s="5"/>
    </row>
    <row r="599" spans="7:7">
      <c r="G599" s="5"/>
    </row>
    <row r="600" spans="7:7">
      <c r="G600" s="5"/>
    </row>
    <row r="601" spans="7:7">
      <c r="G601" s="5"/>
    </row>
    <row r="602" spans="7:7">
      <c r="G602" s="5"/>
    </row>
    <row r="603" spans="7:7">
      <c r="G603" s="5"/>
    </row>
    <row r="604" spans="7:7">
      <c r="G604" s="5"/>
    </row>
    <row r="605" spans="7:7">
      <c r="G605" s="5"/>
    </row>
    <row r="606" spans="7:7">
      <c r="G606" s="5"/>
    </row>
    <row r="607" spans="7:7">
      <c r="G607" s="5"/>
    </row>
    <row r="608" spans="7:7">
      <c r="G608" s="5"/>
    </row>
    <row r="609" spans="7:7">
      <c r="G609" s="5"/>
    </row>
    <row r="610" spans="7:7">
      <c r="G610" s="5"/>
    </row>
    <row r="611" spans="7:7">
      <c r="G611" s="5"/>
    </row>
    <row r="612" spans="7:7">
      <c r="G612" s="5"/>
    </row>
    <row r="613" spans="7:7">
      <c r="G613" s="5"/>
    </row>
    <row r="614" spans="7:7">
      <c r="G614" s="5"/>
    </row>
    <row r="615" spans="7:7">
      <c r="G615" s="5"/>
    </row>
    <row r="616" spans="7:7">
      <c r="G616" s="5"/>
    </row>
    <row r="617" spans="7:7">
      <c r="G617" s="5"/>
    </row>
    <row r="618" spans="7:7">
      <c r="G618" s="5"/>
    </row>
    <row r="619" spans="7:7">
      <c r="G619" s="5"/>
    </row>
    <row r="620" spans="7:7">
      <c r="G620" s="5"/>
    </row>
    <row r="621" spans="7:7">
      <c r="G621" s="5"/>
    </row>
    <row r="622" spans="7:7">
      <c r="G622" s="5"/>
    </row>
    <row r="623" spans="7:7">
      <c r="G623" s="5"/>
    </row>
    <row r="624" spans="7:7">
      <c r="G624" s="5"/>
    </row>
    <row r="625" spans="7:7">
      <c r="G625" s="5"/>
    </row>
    <row r="626" spans="7:7">
      <c r="G626" s="5"/>
    </row>
    <row r="627" spans="7:7">
      <c r="G627" s="5"/>
    </row>
    <row r="628" spans="7:7">
      <c r="G628" s="5"/>
    </row>
    <row r="629" spans="7:7">
      <c r="G629" s="5"/>
    </row>
    <row r="630" spans="7:7">
      <c r="G630" s="5"/>
    </row>
    <row r="631" spans="7:7">
      <c r="G631" s="5"/>
    </row>
    <row r="632" spans="7:7">
      <c r="G632" s="5"/>
    </row>
    <row r="633" spans="7:7">
      <c r="G633" s="5"/>
    </row>
    <row r="634" spans="7:7">
      <c r="G634" s="5"/>
    </row>
    <row r="635" spans="7:7">
      <c r="G635" s="5"/>
    </row>
    <row r="636" spans="7:7">
      <c r="G636" s="5"/>
    </row>
    <row r="637" spans="7:7">
      <c r="G637" s="5"/>
    </row>
    <row r="638" spans="7:7">
      <c r="G638" s="5"/>
    </row>
    <row r="639" spans="7:7">
      <c r="G639" s="5"/>
    </row>
    <row r="640" spans="7:7">
      <c r="G640" s="5"/>
    </row>
    <row r="641" spans="7:7">
      <c r="G641" s="5"/>
    </row>
    <row r="642" spans="7:7">
      <c r="G642" s="5"/>
    </row>
    <row r="643" spans="7:7">
      <c r="G643" s="5"/>
    </row>
    <row r="644" spans="7:7">
      <c r="G644" s="5"/>
    </row>
    <row r="645" spans="7:7">
      <c r="G645" s="5"/>
    </row>
    <row r="646" spans="7:7">
      <c r="G646" s="5"/>
    </row>
    <row r="647" spans="7:7">
      <c r="G647" s="5"/>
    </row>
    <row r="648" spans="7:7">
      <c r="G648" s="5"/>
    </row>
    <row r="649" spans="7:7">
      <c r="G649" s="5"/>
    </row>
    <row r="650" spans="7:7">
      <c r="G650" s="5"/>
    </row>
    <row r="651" spans="7:7">
      <c r="G651" s="5"/>
    </row>
    <row r="652" spans="7:7">
      <c r="G652" s="5"/>
    </row>
    <row r="653" spans="7:7">
      <c r="G653" s="5"/>
    </row>
    <row r="654" spans="7:7">
      <c r="G654" s="5"/>
    </row>
    <row r="655" spans="7:7">
      <c r="G655" s="5"/>
    </row>
    <row r="656" spans="7:7">
      <c r="G656" s="5"/>
    </row>
    <row r="657" spans="7:7">
      <c r="G657" s="5"/>
    </row>
    <row r="658" spans="7:7">
      <c r="G658" s="5"/>
    </row>
    <row r="659" spans="7:7">
      <c r="G659" s="5"/>
    </row>
    <row r="660" spans="7:7">
      <c r="G660" s="5"/>
    </row>
    <row r="661" spans="7:7">
      <c r="G661" s="5"/>
    </row>
    <row r="662" spans="7:7">
      <c r="G662" s="5"/>
    </row>
    <row r="663" spans="7:7">
      <c r="G663" s="5"/>
    </row>
    <row r="664" spans="7:7">
      <c r="G664" s="5"/>
    </row>
    <row r="665" spans="7:7">
      <c r="G665" s="5"/>
    </row>
    <row r="666" spans="7:7">
      <c r="G666" s="5"/>
    </row>
    <row r="667" spans="7:7">
      <c r="G667" s="5"/>
    </row>
    <row r="668" spans="7:7">
      <c r="G668" s="5"/>
    </row>
    <row r="669" spans="7:7">
      <c r="G669" s="5"/>
    </row>
    <row r="670" spans="7:7">
      <c r="G670" s="5"/>
    </row>
    <row r="671" spans="7:7">
      <c r="G671" s="5"/>
    </row>
    <row r="672" spans="7:7">
      <c r="G672" s="5"/>
    </row>
    <row r="673" spans="7:7">
      <c r="G673" s="5"/>
    </row>
    <row r="674" spans="7:7">
      <c r="G674" s="5"/>
    </row>
    <row r="675" spans="7:7">
      <c r="G675" s="5"/>
    </row>
    <row r="676" spans="7:7">
      <c r="G676" s="5"/>
    </row>
    <row r="677" spans="7:7">
      <c r="G677" s="5"/>
    </row>
    <row r="678" spans="7:7">
      <c r="G678" s="5"/>
    </row>
    <row r="679" spans="7:7">
      <c r="G679" s="5"/>
    </row>
    <row r="680" spans="7:7">
      <c r="G680" s="5"/>
    </row>
    <row r="681" spans="7:7">
      <c r="G681" s="5"/>
    </row>
    <row r="682" spans="7:7">
      <c r="G682" s="5"/>
    </row>
    <row r="683" spans="7:7">
      <c r="G683" s="5"/>
    </row>
    <row r="684" spans="7:7">
      <c r="G684" s="5"/>
    </row>
    <row r="685" spans="7:7">
      <c r="G685" s="5"/>
    </row>
    <row r="686" spans="7:7">
      <c r="G686" s="5"/>
    </row>
    <row r="687" spans="7:7">
      <c r="G687" s="5"/>
    </row>
    <row r="688" spans="7:7">
      <c r="G688" s="5"/>
    </row>
    <row r="689" spans="7:7">
      <c r="G689" s="5"/>
    </row>
    <row r="690" spans="7:7">
      <c r="G690" s="5"/>
    </row>
    <row r="691" spans="7:7">
      <c r="G691" s="5"/>
    </row>
    <row r="692" spans="7:7">
      <c r="G692" s="5"/>
    </row>
    <row r="693" spans="7:7">
      <c r="G693" s="5"/>
    </row>
    <row r="694" spans="7:7">
      <c r="G694" s="5"/>
    </row>
    <row r="695" spans="7:7">
      <c r="G695" s="5"/>
    </row>
    <row r="696" spans="7:7">
      <c r="G696" s="5"/>
    </row>
    <row r="697" spans="7:7">
      <c r="G697" s="5"/>
    </row>
    <row r="698" spans="7:7">
      <c r="G698" s="5"/>
    </row>
    <row r="699" spans="7:7">
      <c r="G699" s="5"/>
    </row>
    <row r="700" spans="7:7">
      <c r="G700" s="5"/>
    </row>
    <row r="701" spans="7:7">
      <c r="G701" s="5"/>
    </row>
    <row r="702" spans="7:7">
      <c r="G702" s="5"/>
    </row>
    <row r="703" spans="7:7">
      <c r="G703" s="5"/>
    </row>
    <row r="704" spans="7:7">
      <c r="G704" s="5"/>
    </row>
    <row r="705" spans="7:7">
      <c r="G705" s="5"/>
    </row>
    <row r="706" spans="7:7">
      <c r="G706" s="5"/>
    </row>
    <row r="707" spans="7:7">
      <c r="G707" s="5"/>
    </row>
    <row r="708" spans="7:7">
      <c r="G708" s="5"/>
    </row>
    <row r="709" spans="7:7">
      <c r="G709" s="5"/>
    </row>
    <row r="710" spans="7:7">
      <c r="G710" s="5"/>
    </row>
    <row r="711" spans="7:7">
      <c r="G711" s="5"/>
    </row>
    <row r="712" spans="7:7">
      <c r="G712" s="5"/>
    </row>
    <row r="713" spans="7:7">
      <c r="G713" s="5"/>
    </row>
    <row r="714" spans="7:7">
      <c r="G714" s="5"/>
    </row>
    <row r="715" spans="7:7">
      <c r="G715" s="5"/>
    </row>
    <row r="716" spans="7:7">
      <c r="G716" s="5"/>
    </row>
    <row r="717" spans="7:7">
      <c r="G717" s="5"/>
    </row>
    <row r="718" spans="7:7">
      <c r="G718" s="5"/>
    </row>
    <row r="719" spans="7:7">
      <c r="G719" s="5"/>
    </row>
    <row r="720" spans="7:7">
      <c r="G720" s="5"/>
    </row>
    <row r="721" spans="7:7">
      <c r="G721" s="5"/>
    </row>
    <row r="722" spans="7:7">
      <c r="G722" s="5"/>
    </row>
    <row r="723" spans="7:7">
      <c r="G723" s="5"/>
    </row>
    <row r="724" spans="7:7">
      <c r="G724" s="5"/>
    </row>
    <row r="725" spans="7:7">
      <c r="G725" s="5"/>
    </row>
    <row r="726" spans="7:7">
      <c r="G726" s="5"/>
    </row>
    <row r="727" spans="7:7">
      <c r="G727" s="5"/>
    </row>
    <row r="728" spans="7:7">
      <c r="G728" s="5"/>
    </row>
    <row r="729" spans="7:7">
      <c r="G729" s="5"/>
    </row>
    <row r="730" spans="7:7">
      <c r="G730" s="5"/>
    </row>
    <row r="731" spans="7:7">
      <c r="G731" s="5"/>
    </row>
    <row r="732" spans="7:7">
      <c r="G732" s="5"/>
    </row>
    <row r="733" spans="7:7">
      <c r="G733" s="5"/>
    </row>
    <row r="734" spans="7:7">
      <c r="G734" s="5"/>
    </row>
    <row r="735" spans="7:7">
      <c r="G735" s="5"/>
    </row>
    <row r="736" spans="7:7">
      <c r="G736" s="5"/>
    </row>
    <row r="737" spans="7:7">
      <c r="G737" s="5"/>
    </row>
    <row r="738" spans="7:7">
      <c r="G738" s="5"/>
    </row>
    <row r="739" spans="7:7">
      <c r="G739" s="5"/>
    </row>
    <row r="740" spans="7:7">
      <c r="G740" s="5"/>
    </row>
    <row r="741" spans="7:7">
      <c r="G741" s="5"/>
    </row>
    <row r="742" spans="7:7">
      <c r="G742" s="5"/>
    </row>
    <row r="743" spans="7:7">
      <c r="G743" s="5"/>
    </row>
    <row r="744" spans="7:7">
      <c r="G744" s="5"/>
    </row>
    <row r="745" spans="7:7">
      <c r="G745" s="5"/>
    </row>
    <row r="746" spans="7:7">
      <c r="G746" s="5"/>
    </row>
    <row r="747" spans="7:7">
      <c r="G747" s="5"/>
    </row>
    <row r="748" spans="7:7">
      <c r="G748" s="5"/>
    </row>
    <row r="749" spans="7:7">
      <c r="G749" s="5"/>
    </row>
    <row r="750" spans="7:7">
      <c r="G750" s="5"/>
    </row>
    <row r="751" spans="7:7">
      <c r="G751" s="5"/>
    </row>
    <row r="752" spans="7:7">
      <c r="G752" s="5"/>
    </row>
    <row r="753" spans="7:7">
      <c r="G753" s="5"/>
    </row>
    <row r="754" spans="7:7">
      <c r="G754" s="5"/>
    </row>
    <row r="755" spans="7:7">
      <c r="G755" s="5"/>
    </row>
    <row r="756" spans="7:7">
      <c r="G756" s="5"/>
    </row>
    <row r="757" spans="7:7">
      <c r="G757" s="5"/>
    </row>
    <row r="758" spans="7:7">
      <c r="G758" s="5"/>
    </row>
    <row r="759" spans="7:7">
      <c r="G759" s="5"/>
    </row>
    <row r="760" spans="7:7">
      <c r="G760" s="5"/>
    </row>
    <row r="761" spans="7:7">
      <c r="G761" s="5"/>
    </row>
    <row r="762" spans="7:7">
      <c r="G762" s="5"/>
    </row>
    <row r="763" spans="7:7">
      <c r="G763" s="5"/>
    </row>
    <row r="764" spans="7:7">
      <c r="G764" s="5"/>
    </row>
    <row r="765" spans="7:7">
      <c r="G765" s="5"/>
    </row>
    <row r="766" spans="7:7">
      <c r="G766" s="5"/>
    </row>
    <row r="767" spans="7:7">
      <c r="G767" s="5"/>
    </row>
    <row r="768" spans="7:7">
      <c r="G768" s="5"/>
    </row>
    <row r="769" spans="7:7">
      <c r="G769" s="5"/>
    </row>
    <row r="770" spans="7:7">
      <c r="G770" s="5"/>
    </row>
    <row r="771" spans="7:7">
      <c r="G771" s="5"/>
    </row>
    <row r="772" spans="7:7">
      <c r="G772" s="5"/>
    </row>
    <row r="773" spans="7:7">
      <c r="G773" s="5"/>
    </row>
    <row r="774" spans="7:7">
      <c r="G774" s="5"/>
    </row>
    <row r="775" spans="7:7">
      <c r="G775" s="5"/>
    </row>
    <row r="776" spans="7:7">
      <c r="G776" s="5"/>
    </row>
    <row r="777" spans="7:7">
      <c r="G777" s="5"/>
    </row>
    <row r="778" spans="7:7">
      <c r="G778" s="5"/>
    </row>
    <row r="779" spans="7:7">
      <c r="G779" s="5"/>
    </row>
    <row r="780" spans="7:7">
      <c r="G780" s="5"/>
    </row>
    <row r="781" spans="7:7">
      <c r="G781" s="5"/>
    </row>
    <row r="782" spans="7:7">
      <c r="G782" s="5"/>
    </row>
    <row r="783" spans="7:7">
      <c r="G783" s="5"/>
    </row>
    <row r="784" spans="7:7">
      <c r="G784" s="5"/>
    </row>
    <row r="785" spans="7:7">
      <c r="G785" s="5"/>
    </row>
    <row r="786" spans="7:7">
      <c r="G786" s="5"/>
    </row>
    <row r="787" spans="7:7">
      <c r="G787" s="5"/>
    </row>
    <row r="788" spans="7:7">
      <c r="G788" s="5"/>
    </row>
    <row r="789" spans="7:7">
      <c r="G789" s="5"/>
    </row>
    <row r="790" spans="7:7">
      <c r="G790" s="5"/>
    </row>
    <row r="791" spans="7:7">
      <c r="G791" s="5"/>
    </row>
    <row r="792" spans="7:7">
      <c r="G792" s="5"/>
    </row>
    <row r="793" spans="7:7">
      <c r="G793" s="5"/>
    </row>
    <row r="794" spans="7:7">
      <c r="G794" s="5"/>
    </row>
    <row r="795" spans="7:7">
      <c r="G795" s="5"/>
    </row>
    <row r="796" spans="7:7">
      <c r="G796" s="5"/>
    </row>
    <row r="797" spans="7:7">
      <c r="G797" s="5"/>
    </row>
    <row r="798" spans="7:7">
      <c r="G798" s="5"/>
    </row>
    <row r="799" spans="7:7">
      <c r="G799" s="5"/>
    </row>
    <row r="800" spans="7:7">
      <c r="G800" s="5"/>
    </row>
    <row r="801" spans="7:7">
      <c r="G801" s="5"/>
    </row>
    <row r="802" spans="7:7">
      <c r="G802" s="5"/>
    </row>
    <row r="803" spans="7:7">
      <c r="G803" s="5"/>
    </row>
    <row r="804" spans="7:7">
      <c r="G804" s="5"/>
    </row>
    <row r="805" spans="7:7">
      <c r="G805" s="5"/>
    </row>
    <row r="806" spans="7:7">
      <c r="G806" s="5"/>
    </row>
    <row r="807" spans="7:7">
      <c r="G807" s="5"/>
    </row>
    <row r="808" spans="7:7">
      <c r="G808" s="5"/>
    </row>
    <row r="809" spans="7:7">
      <c r="G809" s="5"/>
    </row>
    <row r="810" spans="7:7">
      <c r="G810" s="5"/>
    </row>
    <row r="811" spans="7:7">
      <c r="G811" s="5"/>
    </row>
    <row r="812" spans="7:7">
      <c r="G812" s="5"/>
    </row>
    <row r="813" spans="7:7">
      <c r="G813" s="5"/>
    </row>
    <row r="814" spans="7:7">
      <c r="G814" s="5"/>
    </row>
    <row r="815" spans="7:7">
      <c r="G815" s="5"/>
    </row>
    <row r="816" spans="7:7">
      <c r="G816" s="5"/>
    </row>
    <row r="817" spans="7:7">
      <c r="G817" s="5"/>
    </row>
    <row r="818" spans="7:7">
      <c r="G818" s="5"/>
    </row>
    <row r="819" spans="7:7">
      <c r="G819" s="5"/>
    </row>
    <row r="820" spans="7:7">
      <c r="G820" s="5"/>
    </row>
    <row r="821" spans="7:7">
      <c r="G821" s="5"/>
    </row>
    <row r="822" spans="7:7">
      <c r="G822" s="5"/>
    </row>
    <row r="823" spans="7:7">
      <c r="G823" s="5"/>
    </row>
    <row r="824" spans="7:7">
      <c r="G824" s="5"/>
    </row>
    <row r="825" spans="7:7">
      <c r="G825" s="5"/>
    </row>
    <row r="826" spans="7:7">
      <c r="G826" s="5"/>
    </row>
    <row r="827" spans="7:7">
      <c r="G827" s="5"/>
    </row>
    <row r="828" spans="7:7">
      <c r="G828" s="5"/>
    </row>
    <row r="829" spans="7:7">
      <c r="G829" s="5"/>
    </row>
    <row r="830" spans="7:7">
      <c r="G830" s="5"/>
    </row>
    <row r="831" spans="7:7">
      <c r="G831" s="5"/>
    </row>
    <row r="832" spans="7:7">
      <c r="G832" s="5"/>
    </row>
    <row r="833" spans="7:7">
      <c r="G833" s="5"/>
    </row>
    <row r="834" spans="7:7">
      <c r="G834" s="5"/>
    </row>
    <row r="835" spans="7:7">
      <c r="G835" s="5"/>
    </row>
    <row r="836" spans="7:7">
      <c r="G836" s="5"/>
    </row>
    <row r="837" spans="7:7">
      <c r="G837" s="5"/>
    </row>
    <row r="838" spans="7:7">
      <c r="G838" s="5"/>
    </row>
    <row r="839" spans="7:7">
      <c r="G839" s="5"/>
    </row>
    <row r="840" spans="7:7">
      <c r="G840" s="5"/>
    </row>
    <row r="841" spans="7:7">
      <c r="G841" s="5"/>
    </row>
    <row r="842" spans="7:7">
      <c r="G842" s="5"/>
    </row>
    <row r="843" spans="7:7">
      <c r="G843" s="5"/>
    </row>
    <row r="844" spans="7:7">
      <c r="G844" s="5"/>
    </row>
    <row r="845" spans="7:7">
      <c r="G845" s="5"/>
    </row>
    <row r="846" spans="7:7">
      <c r="G846" s="5"/>
    </row>
    <row r="847" spans="7:7">
      <c r="G847" s="5"/>
    </row>
    <row r="848" spans="7:7">
      <c r="G848" s="5"/>
    </row>
    <row r="849" spans="7:7">
      <c r="G849" s="5"/>
    </row>
    <row r="850" spans="7:7">
      <c r="G850" s="5"/>
    </row>
    <row r="851" spans="7:7">
      <c r="G851" s="5"/>
    </row>
    <row r="852" spans="7:7">
      <c r="G852" s="5"/>
    </row>
    <row r="853" spans="7:7">
      <c r="G853" s="5"/>
    </row>
    <row r="854" spans="7:7">
      <c r="G854" s="5"/>
    </row>
    <row r="855" spans="7:7">
      <c r="G855" s="5"/>
    </row>
    <row r="856" spans="7:7">
      <c r="G856" s="5"/>
    </row>
    <row r="857" spans="7:7">
      <c r="G857" s="5"/>
    </row>
    <row r="858" spans="7:7">
      <c r="G858" s="5"/>
    </row>
    <row r="859" spans="7:7">
      <c r="G859" s="5"/>
    </row>
    <row r="860" spans="7:7">
      <c r="G860" s="5"/>
    </row>
    <row r="861" spans="7:7">
      <c r="G861" s="5"/>
    </row>
    <row r="862" spans="7:7">
      <c r="G862" s="5"/>
    </row>
    <row r="863" spans="7:7">
      <c r="G863" s="5"/>
    </row>
    <row r="864" spans="7:7">
      <c r="G864" s="5"/>
    </row>
    <row r="865" spans="7:7">
      <c r="G865" s="5"/>
    </row>
    <row r="866" spans="7:7">
      <c r="G866" s="5"/>
    </row>
    <row r="867" spans="7:7">
      <c r="G867" s="5"/>
    </row>
    <row r="868" spans="7:7">
      <c r="G868" s="5"/>
    </row>
    <row r="869" spans="7:7">
      <c r="G869" s="5"/>
    </row>
    <row r="870" spans="7:7">
      <c r="G870" s="5"/>
    </row>
    <row r="871" spans="7:7">
      <c r="G871" s="5"/>
    </row>
    <row r="872" spans="7:7">
      <c r="G872" s="5"/>
    </row>
    <row r="873" spans="7:7">
      <c r="G873" s="5"/>
    </row>
    <row r="874" spans="7:7">
      <c r="G874" s="5"/>
    </row>
    <row r="875" spans="7:7">
      <c r="G875" s="5"/>
    </row>
    <row r="876" spans="7:7">
      <c r="G876" s="5"/>
    </row>
    <row r="877" spans="7:7">
      <c r="G877" s="5"/>
    </row>
    <row r="878" spans="7:7">
      <c r="G878" s="5"/>
    </row>
    <row r="879" spans="7:7">
      <c r="G879" s="5"/>
    </row>
    <row r="880" spans="7:7">
      <c r="G880" s="5"/>
    </row>
    <row r="881" spans="7:7">
      <c r="G881" s="5"/>
    </row>
    <row r="882" spans="7:7">
      <c r="G882" s="5"/>
    </row>
    <row r="883" spans="7:7">
      <c r="G883" s="5"/>
    </row>
    <row r="884" spans="7:7">
      <c r="G884" s="5"/>
    </row>
    <row r="885" spans="7:7">
      <c r="G885" s="5"/>
    </row>
    <row r="886" spans="7:7">
      <c r="G886" s="5"/>
    </row>
    <row r="887" spans="7:7">
      <c r="G887" s="5"/>
    </row>
    <row r="888" spans="7:7">
      <c r="G888" s="5"/>
    </row>
    <row r="889" spans="7:7">
      <c r="G889" s="5"/>
    </row>
    <row r="890" spans="7:7">
      <c r="G890" s="5"/>
    </row>
  </sheetData>
  <customSheetViews>
    <customSheetView guid="{EC9AD882-8D91-435C-815B-BC869AD61F98}" scale="80" showGridLines="0" fitToPage="1" printArea="1">
      <selection sqref="A1:D1"/>
      <pageMargins left="0" right="0" top="0.5" bottom="0.35" header="0.25" footer="0.25"/>
      <printOptions horizontalCentered="1"/>
      <pageSetup scale="54" fitToHeight="0" orientation="landscape" horizontalDpi="300" verticalDpi="300" r:id="rId1"/>
      <headerFooter differentFirst="1" alignWithMargins="0">
        <oddHeader>&amp;L&amp;"Arial,Italic"&amp;9USAP Proforma/Invoice
Version 16, August 2020&amp;C&amp;"Arial,Italic"&amp;9&amp;K000000Leidos Proprietary&amp;R&amp;"Arial,Italic"&amp;9TL-FRM-0005
Blank Form Last Reviewed: August 2020</oddHeader>
        <oddFooter>&amp;L&amp;G&amp;RPage &amp;P of &amp;N&amp;C&amp;"Calibri,Regular"&amp;10</oddFooter>
        <evenHeader>&amp;C&amp;"Arial,Regular"&amp;09&amp;I&amp;K000000Leidos Proprietary</evenHeader>
        <evenFooter>&amp;C&amp;"Calibri,Regular"&amp;11</evenFooter>
        <firstHeader>&amp;L&amp;"Arial,Italic"&amp;9USAP Proforma Invoice
Version 15, June 2020&amp;C&amp;"Arial,Italic"&amp;9&amp;K000000Leidos Proprietary&amp;R&amp;"Arial,Italic"&amp;9TL-FRM-0005
Blank Form Last Reviewed: June 2020</firstHeader>
        <firstFooter>&amp;C&amp;"Arial,Regular"&amp;08&amp;I&amp;K000000The information in this document is proprietary to Leidos. 
It may not be used, reproduced, disclosed, or exported without the written approval of Leidos.</firstFooter>
      </headerFooter>
    </customSheetView>
  </customSheetViews>
  <mergeCells count="49">
    <mergeCell ref="K13:K18"/>
    <mergeCell ref="H8:I8"/>
    <mergeCell ref="J5:K5"/>
    <mergeCell ref="J10:K10"/>
    <mergeCell ref="H10:I10"/>
    <mergeCell ref="J7:K7"/>
    <mergeCell ref="J8:K8"/>
    <mergeCell ref="H9:I9"/>
    <mergeCell ref="J9:K9"/>
    <mergeCell ref="H18:J18"/>
    <mergeCell ref="H17:J17"/>
    <mergeCell ref="H16:J16"/>
    <mergeCell ref="H15:J15"/>
    <mergeCell ref="H14:J14"/>
    <mergeCell ref="A22:K22"/>
    <mergeCell ref="A23:K23"/>
    <mergeCell ref="A19:B20"/>
    <mergeCell ref="C19:C20"/>
    <mergeCell ref="H19:K19"/>
    <mergeCell ref="D19:G19"/>
    <mergeCell ref="E20:G20"/>
    <mergeCell ref="H20:K20"/>
    <mergeCell ref="A1:D1"/>
    <mergeCell ref="A2:D2"/>
    <mergeCell ref="A3:D3"/>
    <mergeCell ref="A4:D4"/>
    <mergeCell ref="C52:I53"/>
    <mergeCell ref="B49:J49"/>
    <mergeCell ref="B46:C46"/>
    <mergeCell ref="D46:F46"/>
    <mergeCell ref="D51:G51"/>
    <mergeCell ref="A24:K24"/>
    <mergeCell ref="A13:C18"/>
    <mergeCell ref="A21:K21"/>
    <mergeCell ref="D13:G18"/>
    <mergeCell ref="A10:D10"/>
    <mergeCell ref="A5:D5"/>
    <mergeCell ref="A6:D6"/>
    <mergeCell ref="A7:D7"/>
    <mergeCell ref="A8:D8"/>
    <mergeCell ref="A9:D9"/>
    <mergeCell ref="H12:J12"/>
    <mergeCell ref="H13:J13"/>
    <mergeCell ref="K25:K26"/>
    <mergeCell ref="A25:A26"/>
    <mergeCell ref="B25:B26"/>
    <mergeCell ref="C25:C26"/>
    <mergeCell ref="D25:D26"/>
    <mergeCell ref="E25:E26"/>
  </mergeCells>
  <phoneticPr fontId="0" type="noConversion"/>
  <dataValidations xWindow="591" yWindow="554" count="2">
    <dataValidation type="list" allowBlank="1" showInputMessage="1" promptTitle="Previous Export" prompt="NORTHBOUND CARGO ONLY: Select YES or NO" sqref="H51">
      <formula1>PREVIOUS</formula1>
    </dataValidation>
    <dataValidation type="list" allowBlank="1" showInputMessage="1" showErrorMessage="1" prompt="Choose or Enter information" sqref="J8:K8">
      <formula1>Route</formula1>
    </dataValidation>
  </dataValidations>
  <printOptions horizontalCentered="1"/>
  <pageMargins left="0" right="0" top="0.5" bottom="0.35" header="0.25" footer="0.25"/>
  <pageSetup scale="54" fitToHeight="0" orientation="landscape" horizontalDpi="300" verticalDpi="300" r:id="rId2"/>
  <headerFooter alignWithMargins="0">
    <oddHeader>&amp;L&amp;"Arial,Italic"&amp;9USAP Proforma/Invoice
Version 17, July 2021&amp;C&amp;"Arial,Italic"&amp;9&amp;K000000Leidos Proprietary&amp;R&amp;"Arial,Italic"&amp;9TL-FRM-0005
Blank Form Last Reviewed: July 2021</oddHeader>
    <oddFooter>&amp;L&amp;G&amp;C&amp;8BLANK HARD COPY FORMS ARE UNCONTROLLED—SEE USAP MASTER LIST FOR CURRENT VERSION&amp;RPage &amp;P of &amp;N</oddFooter>
    <evenHeader>&amp;C&amp;"Arial,Regular"&amp;09&amp;I&amp;K000000Leidos Proprietary</evenHeader>
    <evenFooter>&amp;C&amp;"Calibri,Regular"&amp;11</evenFooter>
    <firstHeader>&amp;L&amp;"Arial,Italic"&amp;9USAP Proforma Invoice
Version 15, June 2020&amp;C&amp;"Arial,Italic"&amp;9&amp;K000000Leidos Proprietary&amp;R&amp;"Arial,Italic"&amp;9TL-FRM-0005
Blank Form Last Reviewed: June 2020</firstHeader>
    <firstFooter>&amp;C&amp;"Arial,Regular"&amp;08&amp;I&amp;K000000The information in this document is proprietary to Leidos. 
It may not be used, reproduced, disclosed, or exported without the written approval of Leidos.</firstFooter>
  </headerFooter>
  <drawing r:id="rId3"/>
  <legacyDrawingHF r:id="rId4"/>
  <extLst>
    <ext xmlns:x14="http://schemas.microsoft.com/office/spreadsheetml/2009/9/main" uri="{CCE6A557-97BC-4b89-ADB6-D9C93CAAB3DF}">
      <x14:dataValidations xmlns:xm="http://schemas.microsoft.com/office/excel/2006/main" xWindow="591" yWindow="554" count="10">
        <x14:dataValidation type="list" allowBlank="1" showInputMessage="1" showErrorMessage="1" promptTitle="Shipper" prompt="Add point of shipment origination.">
          <x14:formula1>
            <xm:f>LIST!$A$2:$A$6</xm:f>
          </x14:formula1>
          <xm:sqref>B12:C12</xm:sqref>
        </x14:dataValidation>
        <x14:dataValidation type="list" errorStyle="information" showInputMessage="1" errorTitle="Consignee" error="Indicate Receivor/End User" promptTitle="Consignee" prompt="Choose or Enter party (End User) who will take possession of the cargo items.">
          <x14:formula1>
            <xm:f>LIST!$B$2:$B$6</xm:f>
          </x14:formula1>
          <xm:sqref>D13:G18</xm:sqref>
        </x14:dataValidation>
        <x14:dataValidation type="list" allowBlank="1" showInputMessage="1" promptTitle="End User" prompt="Choose or Enter information">
          <x14:formula1>
            <xm:f>LIST!$D$2:$D$3</xm:f>
          </x14:formula1>
          <xm:sqref>J10:K10</xm:sqref>
        </x14:dataValidation>
        <x14:dataValidation type="list" errorStyle="information" allowBlank="1" showInputMessage="1" showErrorMessage="1" errorTitle="Deep Freeze" error="Include USAF Deep Freeze statement if applicable." promptTitle="USAP Deep Freeze Statement" prompt="Include if articles are destined for USAF application.">
          <x14:formula1>
            <xm:f>Formulae!$A$10</xm:f>
          </x14:formula1>
          <xm:sqref>B49:J49</xm:sqref>
        </x14:dataValidation>
        <x14:dataValidation type="list" errorStyle="information" allowBlank="1" showInputMessage="1" error="Select the appropriate export statement" promptTitle="Export Statement" prompt="Select the appropriate message as required to reflect shipment contents.">
          <x14:formula1>
            <xm:f>LIST!$E$2:$E$7</xm:f>
          </x14:formula1>
          <xm:sqref>A22:K22</xm:sqref>
        </x14:dataValidation>
        <x14:dataValidation type="list" errorStyle="information" allowBlank="1" showInputMessage="1" errorTitle="Additional Statement" error="Be certain to use additional statements if necessary." promptTitle="Additional Export Statement" prompt="Select the appropriate message as required to reflect shipment contents.">
          <x14:formula1>
            <xm:f>LIST!$E$3:$E$5</xm:f>
          </x14:formula1>
          <xm:sqref>A23:K23</xm:sqref>
        </x14:dataValidation>
        <x14:dataValidation type="list" errorStyle="information" allowBlank="1" showInputMessage="1" errorTitle="Additional Export Statement" error="Include additional statement if necessary." promptTitle="Additional Export Statement" prompt="Select the appropriate message as required to reflect shipment contents.">
          <x14:formula1>
            <xm:f>LIST!$E$5</xm:f>
          </x14:formula1>
          <xm:sqref>A24:K24</xm:sqref>
        </x14:dataValidation>
        <x14:dataValidation type="list" allowBlank="1" showInputMessage="1" showErrorMessage="1" prompt="Choose or Enter information">
          <x14:formula1>
            <xm:f>LIST!$C$2:$C$6</xm:f>
          </x14:formula1>
          <xm:sqref>J9:K9</xm:sqref>
        </x14:dataValidation>
        <x14:dataValidation type="list" errorStyle="information" showInputMessage="1" errorTitle="Shipper" error="Indicate shipment origin" promptTitle="Shipper" prompt="Add point of shipment origination.">
          <x14:formula1>
            <xm:f>LIST!$A$2:$A$6</xm:f>
          </x14:formula1>
          <xm:sqref>A13:C18</xm:sqref>
        </x14:dataValidation>
        <x14:dataValidation type="list" allowBlank="1" showInputMessage="1" showErrorMessage="1" promptTitle="End User" prompt="Choose the Priority number for this shipment ">
          <x14:formula1>
            <xm:f>LIST!$G$2:$G$4</xm:f>
          </x14:formula1>
          <xm:sqref>K13:K18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autoPageBreaks="0" fitToPage="1"/>
  </sheetPr>
  <dimension ref="A1:F18"/>
  <sheetViews>
    <sheetView view="pageLayout" zoomScaleNormal="100" workbookViewId="0">
      <selection activeCell="F3" sqref="F3"/>
    </sheetView>
  </sheetViews>
  <sheetFormatPr defaultColWidth="9.140625" defaultRowHeight="14.25"/>
  <cols>
    <col min="1" max="1" width="3" style="1" customWidth="1"/>
    <col min="2" max="2" width="20.42578125" style="1" customWidth="1"/>
    <col min="3" max="3" width="41.5703125" style="1" customWidth="1"/>
    <col min="4" max="4" width="15.85546875" style="34" customWidth="1"/>
    <col min="5" max="5" width="13.85546875" style="35" customWidth="1"/>
    <col min="6" max="6" width="11.140625" style="35" customWidth="1"/>
    <col min="7" max="16384" width="9.140625" style="1"/>
  </cols>
  <sheetData>
    <row r="1" spans="1:6">
      <c r="A1" s="1" t="s">
        <v>9</v>
      </c>
    </row>
    <row r="3" spans="1:6">
      <c r="A3" s="36" t="s">
        <v>19</v>
      </c>
    </row>
    <row r="5" spans="1:6">
      <c r="A5" s="37" t="s">
        <v>18</v>
      </c>
    </row>
    <row r="7" spans="1:6">
      <c r="B7" s="1" t="s">
        <v>20</v>
      </c>
      <c r="C7" s="1" t="s">
        <v>10</v>
      </c>
      <c r="D7" s="34" t="s">
        <v>11</v>
      </c>
      <c r="E7" s="35" t="s">
        <v>21</v>
      </c>
      <c r="F7" s="35" t="s">
        <v>12</v>
      </c>
    </row>
    <row r="9" spans="1:6" ht="15">
      <c r="A9" s="38"/>
      <c r="B9" s="31"/>
      <c r="C9" s="32"/>
      <c r="D9" s="39"/>
      <c r="E9" s="40"/>
      <c r="F9" s="40"/>
    </row>
    <row r="10" spans="1:6" ht="15">
      <c r="A10" s="38"/>
      <c r="B10" s="29"/>
      <c r="C10" s="33"/>
      <c r="D10" s="41"/>
      <c r="E10" s="40"/>
      <c r="F10" s="40"/>
    </row>
    <row r="11" spans="1:6" ht="15">
      <c r="A11" s="38"/>
      <c r="B11" s="29"/>
      <c r="C11" s="30"/>
      <c r="D11" s="41"/>
      <c r="E11" s="40"/>
      <c r="F11" s="40"/>
    </row>
    <row r="12" spans="1:6" ht="15">
      <c r="B12" s="42"/>
      <c r="C12" s="43"/>
      <c r="D12" s="43"/>
      <c r="E12" s="44">
        <f>SUM(E9:E11)</f>
        <v>0</v>
      </c>
      <c r="F12" s="45">
        <f>SUM(F9:F11)</f>
        <v>0</v>
      </c>
    </row>
    <row r="13" spans="1:6" ht="15">
      <c r="B13" s="42"/>
      <c r="C13" s="46"/>
      <c r="D13" s="46"/>
      <c r="E13" s="47"/>
      <c r="F13" s="47"/>
    </row>
    <row r="14" spans="1:6">
      <c r="B14" s="42"/>
      <c r="C14" s="42"/>
      <c r="D14" s="43"/>
      <c r="E14" s="47"/>
      <c r="F14" s="47"/>
    </row>
    <row r="15" spans="1:6" ht="15">
      <c r="B15" s="44" t="s">
        <v>14</v>
      </c>
      <c r="C15" s="42"/>
      <c r="D15" s="44" t="s">
        <v>15</v>
      </c>
      <c r="E15" s="47"/>
      <c r="F15" s="47"/>
    </row>
    <row r="16" spans="1:6" ht="15">
      <c r="B16" s="44"/>
      <c r="C16" s="42"/>
      <c r="D16" s="44"/>
      <c r="E16" s="47"/>
      <c r="F16" s="47"/>
    </row>
    <row r="17" spans="2:4" ht="15">
      <c r="B17" s="73"/>
      <c r="D17" s="73"/>
    </row>
    <row r="18" spans="2:4" ht="15">
      <c r="B18" s="73" t="s">
        <v>16</v>
      </c>
      <c r="D18" s="73" t="s">
        <v>15</v>
      </c>
    </row>
  </sheetData>
  <customSheetViews>
    <customSheetView guid="{EC9AD882-8D91-435C-815B-BC869AD61F98}" fitToPage="1" printArea="1" view="pageLayout">
      <selection activeCell="F3" sqref="F3"/>
      <pageMargins left="0" right="0" top="1" bottom="1" header="0.5" footer="0.5"/>
      <printOptions horizontalCentered="1"/>
      <pageSetup orientation="portrait" r:id="rId1"/>
      <headerFooter alignWithMargins="0">
        <oddHeader>&amp;L&amp;"Arial,Italic"&amp;9USAP Proforma/Invoice
Version 16, August 2020&amp;C&amp;"Arial,Italic"&amp;9&amp;K000000Leidos Proprietary&amp;R&amp;"Arial,Italic"&amp;9TL-FRM-0005
Blank Form Last Reviewed: August 2020</oddHeader>
        <oddFooter>&amp;L&amp;G&amp;C&amp;7BLANK HARD COPY FORMS ARE UNCONTROLLED—SEE USAP MASTER LIST FOR CURRENT VERSION&amp;R&amp;"Arial,Italic"&amp;9Page &amp;P of &amp;N</oddFooter>
        <evenHeader>&amp;C&amp;"Arial,Regular"&amp;09&amp;I&amp;K000000Leidos Proprietary</evenHeader>
        <evenFooter>&amp;C&amp;"Calibri,Regular"&amp;11</evenFooter>
        <firstHeader>&amp;C&amp;"Arial,Regular"&amp;09&amp;I&amp;K000000Leidos Proprietary</firstHeader>
        <firstFooter>&amp;C&amp;"Arial,Regular"&amp;08&amp;I&amp;K000000The information in this document is proprietary to Leidos. 
It may not be used, reproduced, disclosed, or exported without the written approval of Leidos.</firstFooter>
      </headerFooter>
    </customSheetView>
  </customSheetViews>
  <phoneticPr fontId="13" type="noConversion"/>
  <printOptions horizontalCentered="1"/>
  <pageMargins left="0" right="0" top="1" bottom="1" header="0.5" footer="0.5"/>
  <pageSetup orientation="portrait" r:id="rId2"/>
  <headerFooter alignWithMargins="0">
    <oddHeader>&amp;L&amp;"Arial,Italic"&amp;9USAP Proforma/Invoice
Version 17, July 2021&amp;C&amp;"Arial,Italic"&amp;9&amp;K000000Leidos Proprietary&amp;R&amp;"Arial,Italic"&amp;9TL-FRM-0005
Blank Form Last Reviewed: July 2021</oddHeader>
    <oddFooter>&amp;L&amp;G&amp;C&amp;7BLANK HARD COPY FORMS ARE UNCONTROLLED—SEE USAP MASTER LIST FOR CURRENT VERSION&amp;R&amp;"Arial,Italic"&amp;9Page &amp;P of &amp;N</oddFooter>
    <evenHeader>&amp;C&amp;"Arial,Regular"&amp;09&amp;I&amp;K000000Leidos Proprietary</evenHeader>
    <evenFooter>&amp;C&amp;"Calibri,Regular"&amp;11</evenFooter>
    <firstHeader>&amp;C&amp;"Arial,Regular"&amp;09&amp;I&amp;K000000Leidos Proprietary</firstHeader>
    <firstFooter>&amp;C&amp;"Arial,Regular"&amp;08&amp;I&amp;K000000The information in this document is proprietary to Leidos. 
It may not be used, reproduced, disclosed, or exported without the written approval of Leidos.</first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0"/>
  <sheetViews>
    <sheetView view="pageLayout" zoomScaleNormal="100" workbookViewId="0">
      <selection activeCell="A2" sqref="A2:J2"/>
    </sheetView>
  </sheetViews>
  <sheetFormatPr defaultRowHeight="12.75"/>
  <sheetData>
    <row r="1" spans="1:17" ht="27" customHeight="1">
      <c r="A1" s="228" t="s">
        <v>90</v>
      </c>
      <c r="B1" s="228"/>
      <c r="C1" s="228"/>
      <c r="D1" s="228"/>
      <c r="E1" s="229"/>
      <c r="F1" s="229"/>
      <c r="G1" s="229"/>
      <c r="H1" s="229"/>
      <c r="I1" s="229"/>
      <c r="J1" s="229"/>
      <c r="K1" s="18"/>
      <c r="L1" s="18"/>
      <c r="M1" s="18"/>
      <c r="N1" s="18"/>
      <c r="O1" s="18"/>
      <c r="P1" s="18"/>
      <c r="Q1" s="18"/>
    </row>
    <row r="2" spans="1:17">
      <c r="A2" s="234" t="s">
        <v>60</v>
      </c>
      <c r="B2" s="234"/>
      <c r="C2" s="234"/>
      <c r="D2" s="234"/>
      <c r="E2" s="234"/>
      <c r="F2" s="234"/>
      <c r="G2" s="234"/>
      <c r="H2" s="234"/>
      <c r="I2" s="234"/>
      <c r="J2" s="234"/>
      <c r="K2" s="18"/>
      <c r="L2" s="18"/>
      <c r="M2" s="18"/>
      <c r="N2" s="18"/>
      <c r="O2" s="18"/>
      <c r="P2" s="18"/>
      <c r="Q2" s="18"/>
    </row>
    <row r="3" spans="1:17">
      <c r="A3" s="234" t="s">
        <v>61</v>
      </c>
      <c r="B3" s="234"/>
      <c r="C3" s="234"/>
      <c r="D3" s="234"/>
      <c r="E3" s="234"/>
      <c r="F3" s="234"/>
      <c r="G3" s="234"/>
      <c r="H3" s="234"/>
      <c r="I3" s="234"/>
      <c r="J3" s="234"/>
      <c r="K3" s="18"/>
      <c r="L3" s="18"/>
      <c r="M3" s="18"/>
      <c r="N3" s="18"/>
      <c r="O3" s="18"/>
      <c r="P3" s="18"/>
      <c r="Q3" s="18"/>
    </row>
    <row r="4" spans="1:17">
      <c r="A4" s="234"/>
      <c r="B4" s="234"/>
      <c r="C4" s="234"/>
      <c r="D4" s="234"/>
      <c r="E4" s="234"/>
      <c r="F4" s="234"/>
      <c r="G4" s="234"/>
      <c r="H4" s="234"/>
      <c r="I4" s="234"/>
      <c r="J4" s="234"/>
      <c r="K4" s="18"/>
      <c r="L4" s="18"/>
      <c r="M4" s="18"/>
      <c r="N4" s="18"/>
      <c r="O4" s="18"/>
      <c r="P4" s="18"/>
      <c r="Q4" s="18"/>
    </row>
    <row r="5" spans="1:17">
      <c r="A5" s="90"/>
      <c r="B5" s="90"/>
      <c r="C5" s="90"/>
      <c r="D5" s="90"/>
      <c r="E5" s="90"/>
      <c r="F5" s="90"/>
      <c r="G5" s="90"/>
      <c r="H5" s="90"/>
      <c r="I5" s="90"/>
      <c r="J5" s="90"/>
      <c r="K5" s="18"/>
      <c r="L5" s="18"/>
      <c r="M5" s="18"/>
      <c r="N5" s="18"/>
      <c r="O5" s="18"/>
      <c r="P5" s="18"/>
      <c r="Q5" s="18"/>
    </row>
    <row r="6" spans="1:17">
      <c r="A6" s="232" t="s">
        <v>44</v>
      </c>
      <c r="B6" s="233"/>
      <c r="C6" s="233"/>
      <c r="D6" s="86"/>
      <c r="E6" s="18"/>
      <c r="F6" s="18"/>
      <c r="G6" s="18"/>
      <c r="H6" s="18"/>
      <c r="I6" s="18"/>
      <c r="J6" s="18"/>
      <c r="K6" s="18"/>
      <c r="L6" s="18"/>
      <c r="M6" s="18"/>
      <c r="N6" s="18"/>
      <c r="O6" s="18"/>
      <c r="P6" s="18"/>
      <c r="Q6" s="18"/>
    </row>
    <row r="7" spans="1:17">
      <c r="A7" s="87" t="s">
        <v>54</v>
      </c>
      <c r="B7" s="88"/>
      <c r="C7" s="88"/>
      <c r="D7" s="86"/>
      <c r="E7" s="18"/>
      <c r="F7" s="18"/>
      <c r="G7" s="18"/>
      <c r="H7" s="18"/>
      <c r="I7" s="18"/>
      <c r="J7" s="18"/>
      <c r="K7" s="18"/>
      <c r="L7" s="18"/>
      <c r="M7" s="18"/>
      <c r="N7" s="18"/>
      <c r="O7" s="18"/>
      <c r="P7" s="18"/>
      <c r="Q7" s="18"/>
    </row>
    <row r="8" spans="1:17">
      <c r="A8" s="87" t="s">
        <v>62</v>
      </c>
      <c r="B8" s="89"/>
      <c r="C8" s="89"/>
      <c r="D8" s="89"/>
      <c r="E8" s="18"/>
      <c r="F8" s="18"/>
      <c r="G8" s="18"/>
      <c r="H8" s="18"/>
      <c r="I8" s="18"/>
      <c r="J8" s="18"/>
      <c r="K8" s="18"/>
      <c r="L8" s="18"/>
      <c r="M8" s="18"/>
      <c r="N8" s="18"/>
      <c r="O8" s="18"/>
      <c r="P8" s="18"/>
      <c r="Q8" s="18"/>
    </row>
    <row r="9" spans="1:17" ht="28.5" customHeight="1">
      <c r="A9" s="230" t="s">
        <v>58</v>
      </c>
      <c r="B9" s="231"/>
      <c r="C9" s="231"/>
      <c r="D9" s="231"/>
      <c r="E9" s="231"/>
      <c r="F9" s="231"/>
      <c r="G9" s="231"/>
      <c r="H9" s="231"/>
      <c r="I9" s="231"/>
      <c r="J9" s="18"/>
      <c r="K9" s="18"/>
      <c r="L9" s="96"/>
      <c r="N9" s="18"/>
      <c r="O9" s="18"/>
      <c r="P9" s="18"/>
      <c r="Q9" s="18"/>
    </row>
    <row r="10" spans="1:17">
      <c r="C10" s="96" t="s">
        <v>55</v>
      </c>
    </row>
  </sheetData>
  <customSheetViews>
    <customSheetView guid="{EC9AD882-8D91-435C-815B-BC869AD61F98}" view="pageLayout">
      <selection activeCell="A4" sqref="A4:J4"/>
      <pageMargins left="0.7" right="0.7" top="0.75" bottom="0.75" header="0.3" footer="0.3"/>
      <pageSetup orientation="portrait" r:id="rId1"/>
      <headerFooter>
        <oddHeader>&amp;L&amp;"Arial,Italic"&amp;9USAP Proforma/Invoice&amp;"Arial,Regular"
&amp;"Arial,Italic"Version 16, August 2020&amp;C&amp;"Arial,Italic"&amp;9&amp;K000000Leidos Proprietary&amp;R&amp;"Arial,Italic"&amp;9TL-FRM-0005
Blank Form Last Reviewed: August 2020</oddHeader>
        <oddFooter>&amp;L&amp;G&amp;C&amp;7BLANK HARD COPY FORMS ARE UNCONTROLLED—SEE USAP MASTER LIST FOR CURRENT VERSION&amp;R&amp;"Arial,Italic"&amp;9Page &amp;P of &amp;N</oddFooter>
        <evenHeader>&amp;C&amp;"Arial,Regular"&amp;09&amp;I&amp;K000000Leidos Proprietary</evenHeader>
        <evenFooter>&amp;C&amp;"Calibri,Regular"&amp;10</evenFooter>
        <firstHeader>&amp;C&amp;"Arial,Regular"&amp;09&amp;I&amp;K000000Leidos Proprietary</firstHeader>
        <firstFooter>&amp;C&amp;"Arial,Regular"&amp;08&amp;I&amp;K000000The information in this document is proprietary to Leidos. 
It may not be used, reproduced, disclosed, or exported without the written approval of Leidos.</firstFooter>
      </headerFooter>
    </customSheetView>
  </customSheetViews>
  <mergeCells count="6">
    <mergeCell ref="A1:J1"/>
    <mergeCell ref="A9:I9"/>
    <mergeCell ref="A6:C6"/>
    <mergeCell ref="A2:J2"/>
    <mergeCell ref="A3:J3"/>
    <mergeCell ref="A4:J4"/>
  </mergeCells>
  <hyperlinks>
    <hyperlink ref="C10" r:id="rId2"/>
  </hyperlinks>
  <pageMargins left="0.7" right="0.7" top="0.75" bottom="0.75" header="0.3" footer="0.3"/>
  <pageSetup orientation="portrait" r:id="rId3"/>
  <headerFooter>
    <oddHeader>&amp;L&amp;"Arial,Italic"&amp;9USAP Proforma/Invoice&amp;"Arial,Regular"
&amp;"Arial,Italic"Version 17, July 2021&amp;C&amp;"Arial,Italic"&amp;9&amp;K000000Leidos Proprietary&amp;R&amp;"Arial,Italic"&amp;9TL-FRM-0005
Blank Form Last Reviewed: July 2021</oddHeader>
    <oddFooter>&amp;L&amp;G&amp;C&amp;7BLANK HARD COPY FORMS ARE UNCONTROLLED—SEE USAP MASTER LIST FOR CURRENT VERSION&amp;R&amp;"Arial,Italic"&amp;9Page &amp;P of &amp;N</oddFooter>
    <evenHeader>&amp;C&amp;"Arial,Regular"&amp;09&amp;I&amp;K000000Leidos Proprietary</evenHeader>
    <evenFooter>&amp;C&amp;"Calibri,Regular"&amp;10</evenFooter>
    <firstHeader>&amp;C&amp;"Arial,Regular"&amp;09&amp;I&amp;K000000Leidos Proprietary</firstHeader>
    <firstFooter>&amp;C&amp;"Arial,Regular"&amp;08&amp;I&amp;K000000The information in this document is proprietary to Leidos. 
It may not be used, reproduced, disclosed, or exported without the written approval of Leidos.</firstFoot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9"/>
  <sheetViews>
    <sheetView topLeftCell="E1" zoomScale="90" zoomScaleNormal="90" workbookViewId="0">
      <selection activeCell="G2" sqref="G2:G4"/>
    </sheetView>
  </sheetViews>
  <sheetFormatPr defaultRowHeight="12.75"/>
  <cols>
    <col min="1" max="1" width="62.5703125" customWidth="1"/>
    <col min="2" max="2" width="56.42578125" customWidth="1"/>
    <col min="3" max="3" width="15.85546875" customWidth="1"/>
    <col min="4" max="4" width="14.85546875" customWidth="1"/>
    <col min="5" max="5" width="128.5703125" customWidth="1"/>
    <col min="7" max="7" width="23.7109375" customWidth="1"/>
  </cols>
  <sheetData>
    <row r="1" spans="1:13" ht="25.5">
      <c r="A1" s="91" t="s">
        <v>32</v>
      </c>
      <c r="B1" s="91" t="s">
        <v>33</v>
      </c>
      <c r="C1" s="68" t="s">
        <v>34</v>
      </c>
      <c r="D1" s="68" t="s">
        <v>35</v>
      </c>
      <c r="E1" s="68" t="s">
        <v>81</v>
      </c>
      <c r="G1" s="68" t="s">
        <v>88</v>
      </c>
    </row>
    <row r="2" spans="1:13" ht="84" customHeight="1">
      <c r="A2" s="72" t="s">
        <v>72</v>
      </c>
      <c r="B2" s="54" t="s">
        <v>68</v>
      </c>
      <c r="C2" s="69" t="s">
        <v>36</v>
      </c>
      <c r="D2" s="69" t="s">
        <v>37</v>
      </c>
      <c r="E2" s="72" t="s">
        <v>83</v>
      </c>
      <c r="F2" s="51"/>
      <c r="G2" s="95">
        <v>1</v>
      </c>
      <c r="H2" s="51"/>
      <c r="I2" s="51"/>
      <c r="J2" s="51"/>
      <c r="K2" s="51"/>
      <c r="L2" s="51"/>
      <c r="M2" s="51"/>
    </row>
    <row r="3" spans="1:13" ht="84.6" customHeight="1">
      <c r="A3" s="72" t="s">
        <v>73</v>
      </c>
      <c r="B3" s="54" t="s">
        <v>72</v>
      </c>
      <c r="C3" s="69" t="s">
        <v>38</v>
      </c>
      <c r="D3" s="70" t="s">
        <v>75</v>
      </c>
      <c r="E3" s="72" t="s">
        <v>78</v>
      </c>
      <c r="F3" s="51"/>
      <c r="G3" s="95">
        <v>2</v>
      </c>
      <c r="H3" s="51"/>
      <c r="I3" s="51"/>
      <c r="J3" s="51"/>
      <c r="K3" s="51"/>
      <c r="L3" s="51"/>
      <c r="M3" s="51"/>
    </row>
    <row r="4" spans="1:13" ht="57" customHeight="1">
      <c r="A4" s="72" t="s">
        <v>74</v>
      </c>
      <c r="B4" s="54" t="s">
        <v>69</v>
      </c>
      <c r="C4" s="69" t="s">
        <v>67</v>
      </c>
      <c r="D4" s="69"/>
      <c r="E4" s="72" t="s">
        <v>79</v>
      </c>
      <c r="F4" s="51"/>
      <c r="G4" s="95">
        <v>3</v>
      </c>
      <c r="H4" s="51"/>
      <c r="I4" s="51"/>
      <c r="J4" s="51"/>
      <c r="K4" s="51"/>
      <c r="L4" s="51"/>
      <c r="M4" s="51"/>
    </row>
    <row r="5" spans="1:13" ht="71.45" customHeight="1">
      <c r="A5" s="72" t="s">
        <v>68</v>
      </c>
      <c r="B5" s="54" t="s">
        <v>70</v>
      </c>
      <c r="C5" s="69" t="s">
        <v>45</v>
      </c>
      <c r="D5" s="71"/>
      <c r="E5" s="72" t="s">
        <v>80</v>
      </c>
    </row>
    <row r="6" spans="1:13" ht="43.9" customHeight="1">
      <c r="A6" s="72" t="s">
        <v>71</v>
      </c>
      <c r="B6" s="72" t="s">
        <v>71</v>
      </c>
      <c r="C6" s="69" t="s">
        <v>46</v>
      </c>
      <c r="D6" s="71"/>
      <c r="E6" s="72" t="s">
        <v>84</v>
      </c>
    </row>
    <row r="7" spans="1:13" ht="53.45" customHeight="1">
      <c r="B7" s="72"/>
      <c r="E7" s="54" t="s">
        <v>59</v>
      </c>
    </row>
    <row r="9" spans="1:13">
      <c r="E9" s="18"/>
    </row>
  </sheetData>
  <customSheetViews>
    <customSheetView guid="{EC9AD882-8D91-435C-815B-BC869AD61F98}" scale="90" state="hidden" topLeftCell="E1">
      <selection activeCell="G2" sqref="G2:G4"/>
      <pageMargins left="0.7" right="0.7" top="0.75" bottom="0.75" header="0.3" footer="0.3"/>
      <pageSetup orientation="portrait" r:id="rId1"/>
      <headerFooter>
        <oddHeader>&amp;C&amp;"Arial,Regular"&amp;09&amp;I&amp;K000000Leidos Proprietary</oddHeader>
        <oddFooter>&amp;C&amp;"Calibri,Regular"&amp;11</oddFooter>
        <evenHeader>&amp;C&amp;"Arial,Regular"&amp;09&amp;I&amp;K000000Leidos Proprietary</evenHeader>
        <evenFooter>&amp;C&amp;"Calibri,Regular"&amp;11</evenFooter>
        <firstHeader>&amp;C&amp;"Arial,Regular"&amp;09&amp;I&amp;K000000Leidos Proprietary</firstHeader>
        <firstFooter>&amp;C&amp;"Arial,Regular"&amp;08&amp;I&amp;K000000The information in this document is proprietary to Leidos. 
It may not be used, reproduced, disclosed, or exported without the written approval of Leidos.</firstFooter>
      </headerFooter>
    </customSheetView>
  </customSheetViews>
  <pageMargins left="0.7" right="0.7" top="0.75" bottom="0.75" header="0.3" footer="0.3"/>
  <pageSetup orientation="portrait" r:id="rId2"/>
  <headerFooter>
    <oddHeader>&amp;C&amp;"Arial,Regular"&amp;09&amp;I&amp;K000000Leidos Proprietary</oddHeader>
    <oddFooter>&amp;C&amp;"Calibri,Regular"&amp;11</oddFooter>
    <evenHeader>&amp;C&amp;"Arial,Regular"&amp;09&amp;I&amp;K000000Leidos Proprietary</evenHeader>
    <evenFooter>&amp;C&amp;"Calibri,Regular"&amp;11</evenFooter>
    <firstHeader>&amp;C&amp;"Arial,Regular"&amp;09&amp;I&amp;K000000Leidos Proprietary</firstHeader>
    <firstFooter>&amp;C&amp;"Arial,Regular"&amp;08&amp;I&amp;K000000The information in this document is proprietary to Leidos. 
It may not be used, reproduced, disclosed, or exported without the written approval of Leidos.</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10"/>
  <sheetViews>
    <sheetView workbookViewId="0">
      <selection activeCell="C27" sqref="C27"/>
    </sheetView>
  </sheetViews>
  <sheetFormatPr defaultRowHeight="12.75"/>
  <cols>
    <col min="1" max="1" width="44.5703125" customWidth="1"/>
  </cols>
  <sheetData>
    <row r="1" spans="1:1">
      <c r="A1" s="18" t="s">
        <v>39</v>
      </c>
    </row>
    <row r="2" spans="1:1">
      <c r="A2" s="18" t="s">
        <v>27</v>
      </c>
    </row>
    <row r="3" spans="1:1">
      <c r="A3" s="18" t="s">
        <v>28</v>
      </c>
    </row>
    <row r="6" spans="1:1">
      <c r="A6" s="18" t="s">
        <v>29</v>
      </c>
    </row>
    <row r="7" spans="1:1">
      <c r="A7" s="18" t="s">
        <v>30</v>
      </c>
    </row>
    <row r="10" spans="1:1" ht="105.75" customHeight="1">
      <c r="A10" s="52" t="s">
        <v>43</v>
      </c>
    </row>
  </sheetData>
  <customSheetViews>
    <customSheetView guid="{EC9AD882-8D91-435C-815B-BC869AD61F98}" state="hidden">
      <selection activeCell="C27" sqref="C27"/>
      <pageMargins left="0.7" right="0.7" top="0.75" bottom="0.75" header="0.3" footer="0.3"/>
      <pageSetup orientation="portrait" r:id="rId1"/>
      <headerFooter>
        <oddHeader>&amp;C&amp;"Arial,Regular"&amp;09&amp;I&amp;K000000Leidos Proprietary</oddHeader>
        <oddFooter>&amp;C&amp;"Calibri,Regular"&amp;11</oddFooter>
        <evenHeader>&amp;C&amp;"Arial,Regular"&amp;09&amp;I&amp;K000000Leidos Proprietary</evenHeader>
        <evenFooter>&amp;C&amp;"Calibri,Regular"&amp;11</evenFooter>
        <firstHeader>&amp;C&amp;"Arial,Regular"&amp;09&amp;I&amp;K000000Leidos Proprietary</firstHeader>
        <firstFooter>&amp;C&amp;"Arial,Regular"&amp;08&amp;I&amp;K000000The information in this document is proprietary to Leidos. 
It may not be used, reproduced, disclosed, or exported without the written approval of Leidos.</firstFooter>
      </headerFooter>
    </customSheetView>
  </customSheetViews>
  <pageMargins left="0.7" right="0.7" top="0.75" bottom="0.75" header="0.3" footer="0.3"/>
  <pageSetup orientation="portrait" r:id="rId2"/>
  <headerFooter>
    <oddHeader>&amp;C&amp;"Arial,Regular"&amp;09&amp;I&amp;K000000Leidos Proprietary</oddHeader>
    <oddFooter>&amp;C&amp;"Calibri,Regular"&amp;11</oddFooter>
    <evenHeader>&amp;C&amp;"Arial,Regular"&amp;09&amp;I&amp;K000000Leidos Proprietary</evenHeader>
    <evenFooter>&amp;C&amp;"Calibri,Regular"&amp;11</evenFooter>
    <firstHeader>&amp;C&amp;"Arial,Regular"&amp;09&amp;I&amp;K000000Leidos Proprietary</firstHeader>
    <firstFooter>&amp;C&amp;"Arial,Regular"&amp;08&amp;I&amp;K000000The information in this document is proprietary to Leidos. 
It may not be used, reproduced, disclosed, or exported without the written approval of Leidos.</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sisl xmlns:xsi="http://www.w3.org/2001/XMLSchema-instance" xmlns:xsd="http://www.w3.org/2001/XMLSchema" xmlns="http://www.boldonjames.com/2008/01/sie/internal/label" sislVersion="0" policy="c8d5760e-638a-47e8-9e2e-1226c2cb268d" origin="userSelected">
  <element uid="7a893e0f-79ce-4509-88ea-9dfe058c6690" value=""/>
</sisl>
</file>

<file path=customXml/item2.xml><?xml version="1.0" encoding="utf-8"?>
<LongProperties xmlns="http://schemas.microsoft.com/office/2006/metadata/longProperties"/>
</file>

<file path=customXml/item3.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TEVJRE9TLUNPUlBcYXVzdGVucjwvVXNlck5hbWU+PERhdGVUaW1lPjkvMjEvMjAxOCA1OjA2OjQ3IFBNPC9EYXRlVGltZT48TGFiZWxTdHJpbmc+TGVpZG9zIFByb3ByaWV0YXJ5PC9MYWJlbFN0cmluZz48L2l0ZW0+PC9sYWJlbEhpc3Rvcnk+</Value>
</WrappedLabelHistor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86CB9F992CA110478CF32F5172DC766C" ma:contentTypeVersion="43" ma:contentTypeDescription="Create a new document." ma:contentTypeScope="" ma:versionID="05f394ba73b76703f98dc2748f5ae164">
  <xsd:schema xmlns:xsd="http://www.w3.org/2001/XMLSchema" xmlns:xs="http://www.w3.org/2001/XMLSchema" xmlns:p="http://schemas.microsoft.com/office/2006/metadata/properties" xmlns:ns2="4f8990cd-9c6d-4f54-b5b7-dca38d985a1e" xmlns:ns3="31db51e5-d9e0-4c23-8e13-1bb24b0ec8e3" xmlns:ns4="http://schemas.microsoft.com/sharepoint/v4" targetNamespace="http://schemas.microsoft.com/office/2006/metadata/properties" ma:root="true" ma:fieldsID="b8af136b8dfc4e3bd5bc91c6997cf88c" ns2:_="" ns3:_="" ns4:_="">
    <xsd:import namespace="4f8990cd-9c6d-4f54-b5b7-dca38d985a1e"/>
    <xsd:import namespace="31db51e5-d9e0-4c23-8e13-1bb24b0ec8e3"/>
    <xsd:import namespace="http://schemas.microsoft.com/sharepoint/v4"/>
    <xsd:element name="properties">
      <xsd:complexType>
        <xsd:sequence>
          <xsd:element name="documentManagement">
            <xsd:complexType>
              <xsd:all>
                <xsd:element ref="ns2:Location" minOccurs="0"/>
                <xsd:element ref="ns2:Control_x0020_Number" minOccurs="0"/>
                <xsd:element ref="ns2:Doc_x0020_Version" minOccurs="0"/>
                <xsd:element ref="ns2:Last_x0020_Posted" minOccurs="0"/>
                <xsd:element ref="ns2:Last_x0020_Reviewed" minOccurs="0"/>
                <xsd:element ref="ns2:Notes0" minOccurs="0"/>
                <xsd:element ref="ns2:Category" minOccurs="0"/>
                <xsd:element ref="ns3:SharedWithUsers" minOccurs="0"/>
                <xsd:element ref="ns2:Document_x0020_Description" minOccurs="0"/>
                <xsd:element ref="ns2:Notes1" minOccurs="0"/>
                <xsd:element ref="ns3:TaxCatchAll" minOccurs="0"/>
                <xsd:element ref="ns2:Control_x0020__x0023_" minOccurs="0"/>
                <xsd:element ref="ns4:IconOverlay" minOccurs="0"/>
                <xsd:element ref="ns2:Departments0" minOccurs="0"/>
                <xsd:element ref="ns2:Departments" minOccurs="0"/>
                <xsd:element ref="ns2:Parent_x0020_Number" minOccurs="0"/>
                <xsd:element ref="ns2:LocationTxt" minOccurs="0"/>
                <xsd:element ref="ns2:nb801694e3d74163933699dd3cdf9ff6"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8990cd-9c6d-4f54-b5b7-dca38d985a1e" elementFormDefault="qualified">
    <xsd:import namespace="http://schemas.microsoft.com/office/2006/documentManagement/types"/>
    <xsd:import namespace="http://schemas.microsoft.com/office/infopath/2007/PartnerControls"/>
    <xsd:element name="Location" ma:index="8" nillable="true" ma:displayName="Locations" ma:internalName="Location">
      <xsd:complexType>
        <xsd:complexContent>
          <xsd:extension base="dms:MultiChoice">
            <xsd:sequence>
              <xsd:element name="Value" maxOccurs="unbounded" minOccurs="0" nillable="true">
                <xsd:simpleType>
                  <xsd:restriction base="dms:Choice">
                    <xsd:enumeration value="All"/>
                    <xsd:enumeration value="Stations"/>
                    <xsd:enumeration value="ALX"/>
                    <xsd:enumeration value="CHC"/>
                    <xsd:enumeration value="DEN"/>
                    <xsd:enumeration value="FLD"/>
                    <xsd:enumeration value="LMG"/>
                    <xsd:enumeration value="MCM"/>
                    <xsd:enumeration value="NBP"/>
                    <xsd:enumeration value="PAL"/>
                    <xsd:enumeration value="PTH"/>
                    <xsd:enumeration value="PUQ"/>
                    <xsd:enumeration value="SPS"/>
                    <xsd:enumeration value="Vessels"/>
                  </xsd:restriction>
                </xsd:simpleType>
              </xsd:element>
            </xsd:sequence>
          </xsd:extension>
        </xsd:complexContent>
      </xsd:complexType>
    </xsd:element>
    <xsd:element name="Control_x0020_Number" ma:index="9" nillable="true" ma:displayName="Parent Control #" ma:internalName="Control_x0020_Number">
      <xsd:simpleType>
        <xsd:restriction base="dms:Text">
          <xsd:maxLength value="255"/>
        </xsd:restriction>
      </xsd:simpleType>
    </xsd:element>
    <xsd:element name="Doc_x0020_Version" ma:index="10" nillable="true" ma:displayName="Version #" ma:internalName="Doc_x0020_Version">
      <xsd:simpleType>
        <xsd:restriction base="dms:Text">
          <xsd:maxLength value="255"/>
        </xsd:restriction>
      </xsd:simpleType>
    </xsd:element>
    <xsd:element name="Last_x0020_Posted" ma:index="11" nillable="true" ma:displayName="Last Posting Date" ma:format="DateOnly" ma:internalName="Last_x0020_Posted">
      <xsd:simpleType>
        <xsd:restriction base="dms:DateTime"/>
      </xsd:simpleType>
    </xsd:element>
    <xsd:element name="Last_x0020_Reviewed" ma:index="12" nillable="true" ma:displayName="Last Review Date" ma:format="DateOnly" ma:internalName="Last_x0020_Reviewed">
      <xsd:simpleType>
        <xsd:restriction base="dms:DateTime"/>
      </xsd:simpleType>
    </xsd:element>
    <xsd:element name="Notes0" ma:index="13" nillable="true" ma:displayName="Notes" ma:internalName="Notes0">
      <xsd:simpleType>
        <xsd:restriction base="dms:Text">
          <xsd:maxLength value="255"/>
        </xsd:restriction>
      </xsd:simpleType>
    </xsd:element>
    <xsd:element name="Category" ma:index="14" nillable="true" ma:displayName="Category" ma:internalName="Category">
      <xsd:simpleType>
        <xsd:restriction base="dms:Text">
          <xsd:maxLength value="255"/>
        </xsd:restriction>
      </xsd:simpleType>
    </xsd:element>
    <xsd:element name="Document_x0020_Description" ma:index="16" nillable="true" ma:displayName="Document Description" ma:internalName="Document_x0020_Description">
      <xsd:simpleType>
        <xsd:restriction base="dms:Note">
          <xsd:maxLength value="255"/>
        </xsd:restriction>
      </xsd:simpleType>
    </xsd:element>
    <xsd:element name="Notes1" ma:index="17" nillable="true" ma:displayName="Comments" ma:internalName="Notes1">
      <xsd:simpleType>
        <xsd:restriction base="dms:Note">
          <xsd:maxLength value="255"/>
        </xsd:restriction>
      </xsd:simpleType>
    </xsd:element>
    <xsd:element name="Control_x0020__x0023_" ma:index="19" nillable="true" ma:displayName="Control Num" ma:internalName="Control_x0020__x0023_">
      <xsd:simpleType>
        <xsd:restriction base="dms:Text">
          <xsd:maxLength value="255"/>
        </xsd:restriction>
      </xsd:simpleType>
    </xsd:element>
    <xsd:element name="Departments0" ma:index="21" nillable="true" ma:displayName="Department" ma:internalName="Departments0">
      <xsd:simpleType>
        <xsd:restriction base="dms:Text">
          <xsd:maxLength value="255"/>
        </xsd:restriction>
      </xsd:simpleType>
    </xsd:element>
    <xsd:element name="Departments" ma:index="22" nillable="true" ma:displayName="Departments" ma:internalName="Departments">
      <xsd:simpleType>
        <xsd:restriction base="dms:Text">
          <xsd:maxLength value="255"/>
        </xsd:restriction>
      </xsd:simpleType>
    </xsd:element>
    <xsd:element name="Parent_x0020_Number" ma:index="23" nillable="true" ma:displayName="Parent Number" ma:internalName="Parent_x0020_Number">
      <xsd:simpleType>
        <xsd:restriction base="dms:Text">
          <xsd:maxLength value="255"/>
        </xsd:restriction>
      </xsd:simpleType>
    </xsd:element>
    <xsd:element name="LocationTxt" ma:index="24" nillable="true" ma:displayName="LocationTxt" ma:hidden="true" ma:internalName="LocationTxt" ma:readOnly="false">
      <xsd:simpleType>
        <xsd:restriction base="dms:Text">
          <xsd:maxLength value="255"/>
        </xsd:restriction>
      </xsd:simpleType>
    </xsd:element>
    <xsd:element name="nb801694e3d74163933699dd3cdf9ff6" ma:index="26" nillable="true" ma:taxonomy="true" ma:internalName="nb801694e3d74163933699dd3cdf9ff6" ma:taxonomyFieldName="DepartChkr" ma:displayName="DepartChkr" ma:default="" ma:fieldId="{7b801694-e3d7-4163-9336-99dd3cdf9ff6}" ma:sspId="79aa1845-a25c-4e29-b1ea-93948371e156" ma:termSetId="388ff014-ef8d-4317-991a-dddbd4c3155c" ma:anchorId="00000000-0000-0000-0000-000000000000" ma:open="false" ma:isKeyword="false">
      <xsd:complexType>
        <xsd:sequence>
          <xsd:element ref="pc:Terms" minOccurs="0" maxOccurs="1"/>
        </xsd:sequence>
      </xsd:complexType>
    </xsd:element>
    <xsd:element name="Grouping" ma:index="27" nillable="true" ma:displayName="Grouping" ma:internalName="Groupin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db51e5-d9e0-4c23-8e13-1bb24b0ec8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8" nillable="true" ma:displayName="Taxonomy Catch All Column" ma:hidden="true" ma:list="{c7b393f6-126d-4f92-81b4-eb4b9ae215a3}" ma:internalName="TaxCatchAll" ma:showField="CatchAllData" ma:web="31db51e5-d9e0-4c23-8e13-1bb24b0ec8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documentManagement>
    <TaxCatchAll xmlns="31db51e5-d9e0-4c23-8e13-1bb24b0ec8e3">
      <Value>139</Value>
    </TaxCatchAll>
    <Parent_x0020_Number xmlns="4f8990cd-9c6d-4f54-b5b7-dca38d985a1e">1781</Parent_x0020_Number>
    <Last_x0020_Reviewed xmlns="4f8990cd-9c6d-4f54-b5b7-dca38d985a1e">2021-07-06T06:00:00+00:00</Last_x0020_Reviewed>
    <Notes0 xmlns="4f8990cd-9c6d-4f54-b5b7-dca38d985a1e" xsi:nil="true"/>
    <Control_x0020__x0023_ xmlns="4f8990cd-9c6d-4f54-b5b7-dca38d985a1e">TL-FRM-0005</Control_x0020__x0023_>
    <Location xmlns="4f8990cd-9c6d-4f54-b5b7-dca38d985a1e">
      <Value>CHC</Value>
      <Value>DEN</Value>
      <Value>FLD</Value>
      <Value>LMG</Value>
      <Value>MCM</Value>
      <Value>NBP</Value>
      <Value>PAL</Value>
      <Value>PTH</Value>
      <Value>PUQ</Value>
      <Value>SPS</Value>
    </Location>
    <Document_x0020_Description xmlns="4f8990cd-9c6d-4f54-b5b7-dca38d985a1e">This form is an invoice for listing quantity, shipping number, detailed description, part number, manufacturer, country of origin, total weight, Export Classification/Schedule B, total unit cost/value, and Harmonized Tariff Schedule (HTS).</Document_x0020_Description>
    <Grouping xmlns="4f8990cd-9c6d-4f54-b5b7-dca38d985a1e">General</Grouping>
    <Last_x0020_Posted xmlns="4f8990cd-9c6d-4f54-b5b7-dca38d985a1e">2021-07-06T06:00:00+00:00</Last_x0020_Posted>
    <IconOverlay xmlns="http://schemas.microsoft.com/sharepoint/v4" xsi:nil="true"/>
    <Departments xmlns="4f8990cd-9c6d-4f54-b5b7-dca38d985a1e">Transportation and Logistics</Departments>
    <nb801694e3d74163933699dd3cdf9ff6 xmlns="4f8990cd-9c6d-4f54-b5b7-dca38d985a1e">
      <Terms xmlns="http://schemas.microsoft.com/office/infopath/2007/PartnerControls"/>
    </nb801694e3d74163933699dd3cdf9ff6>
    <Control_x0020_Number xmlns="4f8990cd-9c6d-4f54-b5b7-dca38d985a1e">TL-MAN-0002</Control_x0020_Number>
    <Notes1 xmlns="4f8990cd-9c6d-4f54-b5b7-dca38d985a1e" xsi:nil="true"/>
    <LocationTxt xmlns="4f8990cd-9c6d-4f54-b5b7-dca38d985a1e">MCM, S Pole, Palmer, Vessels</LocationTxt>
    <Category xmlns="4f8990cd-9c6d-4f54-b5b7-dca38d985a1e" xsi:nil="true"/>
    <Departments0 xmlns="4f8990cd-9c6d-4f54-b5b7-dca38d985a1e">Transportation and Logistics</Departments0>
    <Doc_x0020_Version xmlns="4f8990cd-9c6d-4f54-b5b7-dca38d985a1e">17</Doc_x0020_Version>
  </documentManagement>
</p:properties>
</file>

<file path=customXml/itemProps1.xml><?xml version="1.0" encoding="utf-8"?>
<ds:datastoreItem xmlns:ds="http://schemas.openxmlformats.org/officeDocument/2006/customXml" ds:itemID="{2CDB82ED-D647-4F0F-AB96-B6D75A667B7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303DBFD7-C91D-4CBF-B870-DDC3FD15F597}">
  <ds:schemaRefs>
    <ds:schemaRef ds:uri="http://schemas.microsoft.com/office/2006/metadata/longProperties"/>
  </ds:schemaRefs>
</ds:datastoreItem>
</file>

<file path=customXml/itemProps3.xml><?xml version="1.0" encoding="utf-8"?>
<ds:datastoreItem xmlns:ds="http://schemas.openxmlformats.org/officeDocument/2006/customXml" ds:itemID="{099B3259-DA33-4098-925C-54B942940B7D}">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D1928135-4E0F-43D3-8704-6D075143A7C6}">
  <ds:schemaRefs>
    <ds:schemaRef ds:uri="http://schemas.microsoft.com/sharepoint/v3/contenttype/forms"/>
  </ds:schemaRefs>
</ds:datastoreItem>
</file>

<file path=customXml/itemProps5.xml><?xml version="1.0" encoding="utf-8"?>
<ds:datastoreItem xmlns:ds="http://schemas.openxmlformats.org/officeDocument/2006/customXml" ds:itemID="{616D7EAE-B9BF-438C-B788-889D2A081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8990cd-9c6d-4f54-b5b7-dca38d985a1e"/>
    <ds:schemaRef ds:uri="31db51e5-d9e0-4c23-8e13-1bb24b0ec8e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E206F626-A4E7-40C4-B3DB-8DC50DE20315}">
  <ds:schemaRefs>
    <ds:schemaRef ds:uri="http://schemas.microsoft.com/office/2006/documentManagement/types"/>
    <ds:schemaRef ds:uri="http://schemas.openxmlformats.org/package/2006/metadata/core-properties"/>
    <ds:schemaRef ds:uri="http://purl.org/dc/elements/1.1/"/>
    <ds:schemaRef ds:uri="4f8990cd-9c6d-4f54-b5b7-dca38d985a1e"/>
    <ds:schemaRef ds:uri="http://purl.org/dc/terms/"/>
    <ds:schemaRef ds:uri="31db51e5-d9e0-4c23-8e13-1bb24b0ec8e3"/>
    <ds:schemaRef ds:uri="http://schemas.microsoft.com/office/infopath/2007/PartnerControls"/>
    <ds:schemaRef ds:uri="http://purl.org/dc/dcmitype/"/>
    <ds:schemaRef ds:uri="http://schemas.microsoft.com/sharepoint/v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PROFORMA INVOICE</vt:lpstr>
      <vt:lpstr>INVENTORY SHEET - PTH Use Only</vt:lpstr>
      <vt:lpstr>ASC INSTRUCTIONS</vt:lpstr>
      <vt:lpstr>LIST</vt:lpstr>
      <vt:lpstr>Formulae</vt:lpstr>
      <vt:lpstr>PREVIOUS</vt:lpstr>
      <vt:lpstr>'INVENTORY SHEET - PTH Use Only'!Print_Area</vt:lpstr>
      <vt:lpstr>'PROFORMA INVOICE'!Print_Area</vt:lpstr>
      <vt:lpstr>'PROFORMA INVOICE'!Print_Titles</vt:lpstr>
      <vt:lpstr>Route</vt:lpstr>
      <vt:lpstr>routing</vt:lpstr>
    </vt:vector>
  </TitlesOfParts>
  <Manager>Transportation and Logistics</Manager>
  <Company>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USAP Proforma/Invoice</dc:title>
  <dc:creator>Jay.Fox.Contractor@usap.gov;Troy.Juniel.Contractor@usap.gov</dc:creator>
  <cp:keywords>Protected Information</cp:keywords>
  <cp:lastModifiedBy>Gelbwaks, Margaret (Contractor)</cp:lastModifiedBy>
  <cp:lastPrinted>2021-07-06T21:16:20Z</cp:lastPrinted>
  <dcterms:created xsi:type="dcterms:W3CDTF">1997-09-17T14:19:19Z</dcterms:created>
  <dcterms:modified xsi:type="dcterms:W3CDTF">2021-07-27T20:30:44Z</dcterms:modified>
  <cp:category>Form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Custom Document</vt:lpwstr>
  </property>
  <property fmtid="{D5CDD505-2E9C-101B-9397-08002B2CF9AE}" pid="3" name="SipLabel">
    <vt:lpwstr>2</vt:lpwstr>
  </property>
  <property fmtid="{D5CDD505-2E9C-101B-9397-08002B2CF9AE}" pid="4" name="Unity_Description">
    <vt:lpwstr/>
  </property>
  <property fmtid="{D5CDD505-2E9C-101B-9397-08002B2CF9AE}" pid="5" name="Tag">
    <vt:lpwstr/>
  </property>
  <property fmtid="{D5CDD505-2E9C-101B-9397-08002B2CF9AE}" pid="6" name="Status">
    <vt:lpwstr>In-Work</vt:lpwstr>
  </property>
  <property fmtid="{D5CDD505-2E9C-101B-9397-08002B2CF9AE}" pid="7" name="ContentTypeId">
    <vt:lpwstr>0x01010086CB9F992CA110478CF32F5172DC766C</vt:lpwstr>
  </property>
  <property fmtid="{D5CDD505-2E9C-101B-9397-08002B2CF9AE}" pid="8" name="Catagory">
    <vt:lpwstr>ProForma</vt:lpwstr>
  </property>
  <property fmtid="{D5CDD505-2E9C-101B-9397-08002B2CF9AE}" pid="9" name="Sensitivity Level">
    <vt:lpwstr>Unrestricted</vt:lpwstr>
  </property>
  <property fmtid="{D5CDD505-2E9C-101B-9397-08002B2CF9AE}" pid="10" name="Flight">
    <vt:lpwstr>30S</vt:lpwstr>
  </property>
  <property fmtid="{D5CDD505-2E9C-101B-9397-08002B2CF9AE}" pid="11" name="LM SIP Document Sensitivity">
    <vt:lpwstr>Protected Information</vt:lpwstr>
  </property>
  <property fmtid="{D5CDD505-2E9C-101B-9397-08002B2CF9AE}" pid="12" name="Document Author">
    <vt:lpwstr>ACCT01\rausten</vt:lpwstr>
  </property>
  <property fmtid="{D5CDD505-2E9C-101B-9397-08002B2CF9AE}" pid="13" name="Document Sensitivity">
    <vt:lpwstr>6</vt:lpwstr>
  </property>
  <property fmtid="{D5CDD505-2E9C-101B-9397-08002B2CF9AE}" pid="14" name="ThirdParty">
    <vt:lpwstr/>
  </property>
  <property fmtid="{D5CDD505-2E9C-101B-9397-08002B2CF9AE}" pid="15" name="OCI Restriction">
    <vt:bool>false</vt:bool>
  </property>
  <property fmtid="{D5CDD505-2E9C-101B-9397-08002B2CF9AE}" pid="16" name="OCI Additional Info">
    <vt:lpwstr/>
  </property>
  <property fmtid="{D5CDD505-2E9C-101B-9397-08002B2CF9AE}" pid="17" name="Allow Header Overwrite">
    <vt:bool>false</vt:bool>
  </property>
  <property fmtid="{D5CDD505-2E9C-101B-9397-08002B2CF9AE}" pid="18" name="Allow Footer Overwrite">
    <vt:bool>false</vt:bool>
  </property>
  <property fmtid="{D5CDD505-2E9C-101B-9397-08002B2CF9AE}" pid="19" name="Multiple Selected">
    <vt:lpwstr>-1</vt:lpwstr>
  </property>
  <property fmtid="{D5CDD505-2E9C-101B-9397-08002B2CF9AE}" pid="20" name="SIPLongWording">
    <vt:lpwstr>Protected Information_x000d_
_x000d_
</vt:lpwstr>
  </property>
  <property fmtid="{D5CDD505-2E9C-101B-9397-08002B2CF9AE}" pid="21" name="checkedProgramsCount">
    <vt:i4>0</vt:i4>
  </property>
  <property fmtid="{D5CDD505-2E9C-101B-9397-08002B2CF9AE}" pid="22" name="ExpCountry">
    <vt:lpwstr/>
  </property>
  <property fmtid="{D5CDD505-2E9C-101B-9397-08002B2CF9AE}" pid="23" name="docIndexRef">
    <vt:lpwstr>6e2ee88b-0cf0-4e6e-b7c0-97accba3a73c</vt:lpwstr>
  </property>
  <property fmtid="{D5CDD505-2E9C-101B-9397-08002B2CF9AE}" pid="24" name="bjSaver">
    <vt:lpwstr>qVbYO3C+t3UPhb+HTfksDk3ExDgeGGDr</vt:lpwstr>
  </property>
  <property fmtid="{D5CDD505-2E9C-101B-9397-08002B2CF9AE}" pid="25" name="bjDocumentLabelXML">
    <vt:lpwstr>&lt;?xml version="1.0" encoding="us-ascii"?&gt;&lt;sisl xmlns:xsi="http://www.w3.org/2001/XMLSchema-instance" xmlns:xsd="http://www.w3.org/2001/XMLSchema" sislVersion="0" policy="c8d5760e-638a-47e8-9e2e-1226c2cb268d" origin="userSelected" xmlns="http://www.boldonj</vt:lpwstr>
  </property>
  <property fmtid="{D5CDD505-2E9C-101B-9397-08002B2CF9AE}" pid="26" name="bjDocumentLabelXML-0">
    <vt:lpwstr>ames.com/2008/01/sie/internal/label"&gt;&lt;element uid="7a893e0f-79ce-4509-88ea-9dfe058c6690" value="" /&gt;&lt;/sisl&gt;</vt:lpwstr>
  </property>
  <property fmtid="{D5CDD505-2E9C-101B-9397-08002B2CF9AE}" pid="27" name="bjDocumentSecurityLabel">
    <vt:lpwstr>Leidos Proprietary</vt:lpwstr>
  </property>
  <property fmtid="{D5CDD505-2E9C-101B-9397-08002B2CF9AE}" pid="28" name="bjLabelHistoryID">
    <vt:lpwstr>{099B3259-DA33-4098-925C-54B942940B7D}</vt:lpwstr>
  </property>
  <property fmtid="{D5CDD505-2E9C-101B-9397-08002B2CF9AE}" pid="29" name="bjCentreHeaderLabel-first">
    <vt:lpwstr>&amp;"Arial,Regular"&amp;09&amp;I&amp;K000000Leidos Proprietary</vt:lpwstr>
  </property>
  <property fmtid="{D5CDD505-2E9C-101B-9397-08002B2CF9AE}" pid="30" name="bjCentreFooterLabel-first">
    <vt:lpwstr>&amp;"Arial,Regular"&amp;08&amp;I&amp;K000000The information in this document is proprietary to Leidos. 
It may not be used, reproduced, disclosed, or exported without the written approval of Leidos.</vt:lpwstr>
  </property>
  <property fmtid="{D5CDD505-2E9C-101B-9397-08002B2CF9AE}" pid="31" name="bjCentreHeaderLabel-even">
    <vt:lpwstr>&amp;"Arial,Regular"&amp;09&amp;I&amp;K000000Leidos Proprietary</vt:lpwstr>
  </property>
  <property fmtid="{D5CDD505-2E9C-101B-9397-08002B2CF9AE}" pid="32" name="bjCentreHeaderLabel">
    <vt:lpwstr>&amp;"Arial,Regular"&amp;09&amp;I&amp;K000000Leidos Proprietary</vt:lpwstr>
  </property>
  <property fmtid="{D5CDD505-2E9C-101B-9397-08002B2CF9AE}" pid="33" name="bjCentreFooterLabel-even">
    <vt:lpwstr>&amp;"Calibri,Regular"&amp;10</vt:lpwstr>
  </property>
  <property fmtid="{D5CDD505-2E9C-101B-9397-08002B2CF9AE}" pid="34" name="bjCentreFooterLabel">
    <vt:lpwstr>&amp;"Calibri,Regular"&amp;10</vt:lpwstr>
  </property>
  <property fmtid="{D5CDD505-2E9C-101B-9397-08002B2CF9AE}" pid="35" name="Department">
    <vt:lpwstr>139;#TL-ATO|2191bfb5-db9a-4e3a-893d-7bdad12ed046</vt:lpwstr>
  </property>
  <property fmtid="{D5CDD505-2E9C-101B-9397-08002B2CF9AE}" pid="36" name="Alerts">
    <vt:lpwstr>, </vt:lpwstr>
  </property>
  <property fmtid="{D5CDD505-2E9C-101B-9397-08002B2CF9AE}" pid="37" name="DepartChkr">
    <vt:lpwstr/>
  </property>
</Properties>
</file>